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9765"/>
  </bookViews>
  <sheets>
    <sheet name="Sheet2" sheetId="2" r:id="rId1"/>
  </sheets>
  <definedNames>
    <definedName name="_xlnm.Print_Titles" localSheetId="0">Sheet2!$1:$2</definedName>
  </definedNames>
  <calcPr calcId="145621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4" i="2"/>
  <c r="J3" i="2"/>
  <c r="I503" i="2" l="1"/>
</calcChain>
</file>

<file path=xl/sharedStrings.xml><?xml version="1.0" encoding="utf-8"?>
<sst xmlns="http://schemas.openxmlformats.org/spreadsheetml/2006/main" count="2286" uniqueCount="642">
  <si>
    <t>附件</t>
  </si>
  <si>
    <t>序号</t>
  </si>
  <si>
    <t>类别</t>
  </si>
  <si>
    <t>材料名称</t>
  </si>
  <si>
    <t>品牌/厂家</t>
  </si>
  <si>
    <t>材质</t>
  </si>
  <si>
    <t>规格型号</t>
  </si>
  <si>
    <t>单位</t>
  </si>
  <si>
    <t>参考数量</t>
  </si>
  <si>
    <t>参考单价（限价）</t>
  </si>
  <si>
    <t>小计</t>
  </si>
  <si>
    <t>备注</t>
  </si>
  <si>
    <t>导线类</t>
  </si>
  <si>
    <t>电缆线</t>
  </si>
  <si>
    <t>国标纯铜</t>
  </si>
  <si>
    <t>2.5×3＋1.5×1</t>
  </si>
  <si>
    <t>米</t>
  </si>
  <si>
    <t>4×3＋2.5×1</t>
  </si>
  <si>
    <t>6×3＋4×1</t>
  </si>
  <si>
    <t>2.5*2+1.5*1</t>
  </si>
  <si>
    <t>焊把电缆</t>
  </si>
  <si>
    <t>35平方毫米</t>
  </si>
  <si>
    <t>护套绝缘地线</t>
  </si>
  <si>
    <t>纯铜单股硬线</t>
  </si>
  <si>
    <t>BV1.0mm</t>
  </si>
  <si>
    <t>卷</t>
  </si>
  <si>
    <t>100米/卷</t>
  </si>
  <si>
    <t>护套绝缘电线</t>
  </si>
  <si>
    <t>BV1.5mm</t>
  </si>
  <si>
    <t>BV2.5mm</t>
  </si>
  <si>
    <t>BV4mm</t>
  </si>
  <si>
    <t>BV6mm</t>
  </si>
  <si>
    <t>BV10mm</t>
  </si>
  <si>
    <t>BV16mm</t>
  </si>
  <si>
    <t>BV25mm</t>
  </si>
  <si>
    <t>花线</t>
  </si>
  <si>
    <t>纯铜多股软线</t>
  </si>
  <si>
    <t>64芯</t>
  </si>
  <si>
    <t>电表类</t>
  </si>
  <si>
    <t>电子电能表</t>
  </si>
  <si>
    <t>三相四线 5（20）A直接式</t>
  </si>
  <si>
    <t>个</t>
  </si>
  <si>
    <t>阀门类</t>
  </si>
  <si>
    <t>小便器冲洗阀</t>
  </si>
  <si>
    <t>全铜</t>
  </si>
  <si>
    <t>DN15mm</t>
  </si>
  <si>
    <t>PPR球阀</t>
  </si>
  <si>
    <t>PP—R</t>
  </si>
  <si>
    <t>20mm，全铜阀芯，双螺旋启闭</t>
  </si>
  <si>
    <t>25mm，全铜阀芯，双螺旋启闭</t>
  </si>
  <si>
    <t>32mm，全铜阀芯，双螺旋启闭</t>
  </si>
  <si>
    <t>40mm，全铜阀芯，双螺旋启闭</t>
  </si>
  <si>
    <t>50mm，全铜阀芯，双螺旋启闭</t>
  </si>
  <si>
    <t>63mm，全铜阀芯，双螺旋启闭</t>
  </si>
  <si>
    <t>PVC球阀</t>
  </si>
  <si>
    <t>PVC</t>
  </si>
  <si>
    <t>20mm</t>
  </si>
  <si>
    <t>内丝/无丝</t>
  </si>
  <si>
    <t>25mm</t>
  </si>
  <si>
    <t>32mm</t>
  </si>
  <si>
    <t>40mm</t>
  </si>
  <si>
    <t>50mm</t>
  </si>
  <si>
    <t>63mm</t>
  </si>
  <si>
    <t>冲厕阀</t>
  </si>
  <si>
    <t>20mm，全铜阀体，表层电镀钛</t>
  </si>
  <si>
    <t>重量≥261g</t>
  </si>
  <si>
    <t>25mm，全铜阀体，表层电镀钛</t>
  </si>
  <si>
    <t>重量≥372g</t>
  </si>
  <si>
    <t>单孔瓷盆水龙头</t>
  </si>
  <si>
    <t>黄铜，陶瓷片阀芯</t>
  </si>
  <si>
    <t>15mm</t>
  </si>
  <si>
    <t>单把单孔</t>
  </si>
  <si>
    <t>法兰片</t>
  </si>
  <si>
    <t>不锈钢</t>
  </si>
  <si>
    <t>DN40mm</t>
  </si>
  <si>
    <t>对</t>
  </si>
  <si>
    <t>DN50mm</t>
  </si>
  <si>
    <t>DN80mm</t>
  </si>
  <si>
    <t>DN100mm</t>
  </si>
  <si>
    <t>黄铜锻压塑料球浮球阀</t>
  </si>
  <si>
    <t>铜塑</t>
  </si>
  <si>
    <t>DN50</t>
  </si>
  <si>
    <t>套</t>
  </si>
  <si>
    <t>阀体材料：黄铜；浮球材料：PE；适用水压0.02-1.0MPA；阀总长度：25 厘米。</t>
  </si>
  <si>
    <t>角阀</t>
  </si>
  <si>
    <t>不绣钢</t>
  </si>
  <si>
    <t>15mm，全铜阀芯</t>
  </si>
  <si>
    <t>冷热混合水阀</t>
  </si>
  <si>
    <t>龙头阀芯</t>
  </si>
  <si>
    <t>全铜主体，陶瓷阀芯片</t>
  </si>
  <si>
    <t>15mm／快开式／陶瓷芯</t>
  </si>
  <si>
    <t>含把手、螺丝</t>
  </si>
  <si>
    <t>螺纹闸阀</t>
  </si>
  <si>
    <t>铸铁</t>
  </si>
  <si>
    <t>DN25mm</t>
  </si>
  <si>
    <t>伸缩蝶阀</t>
  </si>
  <si>
    <t>DN65</t>
  </si>
  <si>
    <t>DN80</t>
  </si>
  <si>
    <t>DN100</t>
  </si>
  <si>
    <t>室内消防栓</t>
  </si>
  <si>
    <t>室外消防栓</t>
  </si>
  <si>
    <t>双孔台盆水龙头</t>
  </si>
  <si>
    <t>孔径10cm</t>
  </si>
  <si>
    <t>单把双孔</t>
  </si>
  <si>
    <t>水龙头</t>
  </si>
  <si>
    <t>铸铁  铜阀芯</t>
  </si>
  <si>
    <t>塑料球浮球阀</t>
  </si>
  <si>
    <t>塑料</t>
  </si>
  <si>
    <t>DN15</t>
  </si>
  <si>
    <t>阀体材料:ABS 塑料浮球材料:PE；阀芯材料:NR； 阀总长度：25 厘米</t>
  </si>
  <si>
    <t>铜球阀</t>
  </si>
  <si>
    <t>铜质</t>
  </si>
  <si>
    <t>15mm，内丝</t>
  </si>
  <si>
    <t>小便斗延时冲水阀</t>
  </si>
  <si>
    <t>黄铜</t>
  </si>
  <si>
    <t>止回阀</t>
  </si>
  <si>
    <t>中线对夹手柄蝶阀</t>
  </si>
  <si>
    <t>铸铁暗杆闸阀</t>
  </si>
  <si>
    <t>风扇类</t>
  </si>
  <si>
    <t>壁扇</t>
  </si>
  <si>
    <t>全铜电机</t>
  </si>
  <si>
    <t>16寸3型壁扇</t>
  </si>
  <si>
    <t>台</t>
  </si>
  <si>
    <t>吊扇</t>
  </si>
  <si>
    <t>风扇电容</t>
  </si>
  <si>
    <t>1.5、2.5UF</t>
  </si>
  <si>
    <t>立式转页落地扇</t>
  </si>
  <si>
    <t>全铜电机，额定电压220V,额定功率50W</t>
  </si>
  <si>
    <r>
      <rPr>
        <sz val="10"/>
        <rFont val="宋体"/>
        <charset val="134"/>
      </rPr>
      <t>机械式控制，180</t>
    </r>
    <r>
      <rPr>
        <vertAlign val="superscript"/>
        <sz val="10"/>
        <rFont val="宋体"/>
        <charset val="134"/>
      </rPr>
      <t>。</t>
    </r>
    <r>
      <rPr>
        <sz val="10"/>
        <rFont val="宋体"/>
        <charset val="134"/>
      </rPr>
      <t>送风角度可调整，高度1米自行可调。</t>
    </r>
  </si>
  <si>
    <t>排气扇</t>
  </si>
  <si>
    <t>6寸</t>
  </si>
  <si>
    <t>10寸</t>
  </si>
  <si>
    <t>12寸</t>
  </si>
  <si>
    <t>吸顶风扇电机含摇头齿</t>
  </si>
  <si>
    <t>全铜线圈，φ9.5轴，塑料牙箱，20叠厚，滚珠轴承</t>
  </si>
  <si>
    <t>吸顶摇头扇</t>
  </si>
  <si>
    <t>400mm</t>
  </si>
  <si>
    <t>配调速器</t>
  </si>
  <si>
    <t>工具类</t>
  </si>
  <si>
    <t>安全带</t>
  </si>
  <si>
    <t>玻璃刀</t>
  </si>
  <si>
    <t xml:space="preserve">铝柄 金刚石轮刀 </t>
  </si>
  <si>
    <t xml:space="preserve">80mm </t>
  </si>
  <si>
    <t>把</t>
  </si>
  <si>
    <t>玻璃胶枪</t>
  </si>
  <si>
    <t>充电电钻</t>
  </si>
  <si>
    <t>12V充电钻，两电一充</t>
  </si>
  <si>
    <t>电笔</t>
  </si>
  <si>
    <t>电工刀</t>
  </si>
  <si>
    <t>电焊面罩</t>
  </si>
  <si>
    <t>电焊钳</t>
  </si>
  <si>
    <t>600A</t>
  </si>
  <si>
    <t>电筒</t>
  </si>
  <si>
    <t>钢丝钳</t>
  </si>
  <si>
    <t>160ｍｍ</t>
  </si>
  <si>
    <t>工具袋</t>
  </si>
  <si>
    <t>管剪</t>
  </si>
  <si>
    <t>管子钳</t>
  </si>
  <si>
    <t>3"（棘拧式操作方式）</t>
  </si>
  <si>
    <t>活动扳手</t>
  </si>
  <si>
    <t>450×55</t>
  </si>
  <si>
    <t>375×45</t>
  </si>
  <si>
    <t>250×30</t>
  </si>
  <si>
    <t>尖嘴钳</t>
  </si>
  <si>
    <t>卷尺</t>
  </si>
  <si>
    <t>5米</t>
  </si>
  <si>
    <t>绝缘杆</t>
  </si>
  <si>
    <t>5米伸缩型（4节5米）令克棒</t>
  </si>
  <si>
    <t>螺丝刀</t>
  </si>
  <si>
    <t>一字／3~6寸</t>
  </si>
  <si>
    <t>十字／3~6寸</t>
  </si>
  <si>
    <t>铝合金梯</t>
  </si>
  <si>
    <t>1.5米</t>
  </si>
  <si>
    <t>2米</t>
  </si>
  <si>
    <t>铆钉枪</t>
  </si>
  <si>
    <t>数字钳形电流表</t>
  </si>
  <si>
    <t>带照明灯数字双开表，手动量程，最大量程600A</t>
  </si>
  <si>
    <t>钨极夹</t>
  </si>
  <si>
    <t>1.6mm</t>
  </si>
  <si>
    <t>支</t>
  </si>
  <si>
    <t>2.4mm</t>
  </si>
  <si>
    <t>3.2ｍｍ</t>
  </si>
  <si>
    <t>钨针</t>
  </si>
  <si>
    <t>1.6-3.2</t>
  </si>
  <si>
    <t>盒</t>
  </si>
  <si>
    <t>一盒10支</t>
  </si>
  <si>
    <t>斜口钳</t>
  </si>
  <si>
    <t>美式160ｍｍ</t>
  </si>
  <si>
    <t>氩弧焊枪头</t>
  </si>
  <si>
    <t>氩气表</t>
  </si>
  <si>
    <t>竹梯</t>
  </si>
  <si>
    <t>15级</t>
  </si>
  <si>
    <t>管材类</t>
  </si>
  <si>
    <t>给水直管</t>
  </si>
  <si>
    <t>20/1.0Mpa</t>
  </si>
  <si>
    <t>25/1.0Mpa</t>
  </si>
  <si>
    <t>32/1.0Mpa</t>
  </si>
  <si>
    <t>40/1.0Mpa</t>
  </si>
  <si>
    <t>50/1.0Mpa</t>
  </si>
  <si>
    <t>63/1.2Mpa</t>
  </si>
  <si>
    <t>UPVC</t>
  </si>
  <si>
    <t>20mm/1.0Mpa</t>
  </si>
  <si>
    <t>25mm/1.0Mpa</t>
  </si>
  <si>
    <t>32mm/1.0Mpa</t>
  </si>
  <si>
    <t>40mm/1.6Mpa</t>
  </si>
  <si>
    <t>50mm/1.6Mpa</t>
  </si>
  <si>
    <t>63mm/1.6Mpa</t>
  </si>
  <si>
    <t>110mm/1.6Mpa</t>
  </si>
  <si>
    <t>管材配件类</t>
  </si>
  <si>
    <t xml:space="preserve"> 45°弯头</t>
  </si>
  <si>
    <t xml:space="preserve"> 90°弯头</t>
  </si>
  <si>
    <t>40mm/1.0Mpa</t>
  </si>
  <si>
    <t>50mm/1.0Mpa</t>
  </si>
  <si>
    <t xml:space="preserve"> 塑料外螺纹直接头</t>
  </si>
  <si>
    <t xml:space="preserve"> 铜内螺纹90°三通</t>
  </si>
  <si>
    <t xml:space="preserve"> 铜内螺纹直接头</t>
  </si>
  <si>
    <t xml:space="preserve"> 异径弯头</t>
  </si>
  <si>
    <t>25×20</t>
  </si>
  <si>
    <t>32×20</t>
  </si>
  <si>
    <t>32×25</t>
  </si>
  <si>
    <t>40×20</t>
  </si>
  <si>
    <t>40×25</t>
  </si>
  <si>
    <t>40×32</t>
  </si>
  <si>
    <t>50×20</t>
  </si>
  <si>
    <t>50×25</t>
  </si>
  <si>
    <t>50×32</t>
  </si>
  <si>
    <t>50×40</t>
  </si>
  <si>
    <t>PVC 管卡</t>
  </si>
  <si>
    <t>20~32</t>
  </si>
  <si>
    <t>PVC 胶水</t>
  </si>
  <si>
    <t>80ml</t>
  </si>
  <si>
    <t>瓶</t>
  </si>
  <si>
    <t>PVC 铜内螺纹90°弯头</t>
  </si>
  <si>
    <t>表接头</t>
  </si>
  <si>
    <t>2个为一套</t>
  </si>
  <si>
    <t>补芯</t>
  </si>
  <si>
    <t>DN15~50mm</t>
  </si>
  <si>
    <t>瓷盆下水器</t>
  </si>
  <si>
    <t>含排水管</t>
  </si>
  <si>
    <t>等径三通</t>
  </si>
  <si>
    <t>地漏盖</t>
  </si>
  <si>
    <t>110管径</t>
  </si>
  <si>
    <t>堵头</t>
  </si>
  <si>
    <t>镀锌</t>
  </si>
  <si>
    <t>镀锌给水直管</t>
  </si>
  <si>
    <t>φ50</t>
  </si>
  <si>
    <t>带两头攻牙</t>
  </si>
  <si>
    <t>花洒</t>
  </si>
  <si>
    <t>ABS工程塑料</t>
  </si>
  <si>
    <t>喷头+1.5米软管</t>
  </si>
  <si>
    <t>活接</t>
  </si>
  <si>
    <t>活接头</t>
  </si>
  <si>
    <t>开边快速接头</t>
  </si>
  <si>
    <t>DN25mm-DN40mm</t>
  </si>
  <si>
    <t>DN25mm至DN40mm管径</t>
  </si>
  <si>
    <t>DN50mm-DN100mm</t>
  </si>
  <si>
    <t>DN50mm至DN100mm管径</t>
  </si>
  <si>
    <t>快速接头</t>
  </si>
  <si>
    <t>25㎜</t>
  </si>
  <si>
    <t>50㎜</t>
  </si>
  <si>
    <t>快速抢修接头</t>
  </si>
  <si>
    <t>63/1.6MP</t>
  </si>
  <si>
    <t>110/1.6MP</t>
  </si>
  <si>
    <t>内接头</t>
  </si>
  <si>
    <t>内螺纹90°弯头</t>
  </si>
  <si>
    <t>内螺纹三通</t>
  </si>
  <si>
    <t>内螺纹直接头</t>
  </si>
  <si>
    <t>软管</t>
  </si>
  <si>
    <t>30CM／304＃不锈钢网</t>
  </si>
  <si>
    <t>条</t>
  </si>
  <si>
    <t>80CM／304＃不锈钢网</t>
  </si>
  <si>
    <t>外螺纹90°弯头</t>
  </si>
  <si>
    <t>外螺纹直接头</t>
  </si>
  <si>
    <t>异径三通</t>
  </si>
  <si>
    <t>25mm×20mm</t>
  </si>
  <si>
    <t>32mm×20mm</t>
  </si>
  <si>
    <t>32mm×25mm</t>
  </si>
  <si>
    <t>40mm×20mm</t>
  </si>
  <si>
    <t>40mm×25mm</t>
  </si>
  <si>
    <t>40mm×32mm</t>
  </si>
  <si>
    <t>50mm×20mm</t>
  </si>
  <si>
    <t>50mm×25mm</t>
  </si>
  <si>
    <t>50mm×32mm</t>
  </si>
  <si>
    <t>50mm×40mm</t>
  </si>
  <si>
    <t>63mm×25mm</t>
  </si>
  <si>
    <t>63mm×32mm</t>
  </si>
  <si>
    <t>63mm×40mm</t>
  </si>
  <si>
    <t>63mm×50mm</t>
  </si>
  <si>
    <t>110mm×63mm</t>
  </si>
  <si>
    <t>异径直接头</t>
  </si>
  <si>
    <t>直通</t>
  </si>
  <si>
    <t>光源类</t>
  </si>
  <si>
    <t>LED灯泡（E27、B22）</t>
  </si>
  <si>
    <t>铝材散热器</t>
  </si>
  <si>
    <t>4W，光通量：300/330lm</t>
  </si>
  <si>
    <t>9W，光通量：650/720lm</t>
  </si>
  <si>
    <t>12W，光通量：1000/1100lm</t>
  </si>
  <si>
    <t>LED洗墙灯</t>
  </si>
  <si>
    <t>铝质防爆玻璃</t>
  </si>
  <si>
    <t>46mm*46mm*1000mm,18*1W</t>
  </si>
  <si>
    <t>T8LED灯管</t>
  </si>
  <si>
    <t>9W,色温：≥3700K</t>
  </si>
  <si>
    <t>白光</t>
  </si>
  <si>
    <t>14W,色温：≥4500K</t>
  </si>
  <si>
    <t>18W,色温：≥5700K</t>
  </si>
  <si>
    <t>18W,色温：≥5700K单端头</t>
  </si>
  <si>
    <t>灯泡(卡\螺口）E27</t>
  </si>
  <si>
    <t>15W</t>
  </si>
  <si>
    <t>电容式指示灯</t>
  </si>
  <si>
    <t>380v</t>
  </si>
  <si>
    <t>高压钠灯 E40</t>
  </si>
  <si>
    <t>400W,色温：≥6000K</t>
  </si>
  <si>
    <t>金属卤化灯 E40</t>
  </si>
  <si>
    <t>400W,色温：≥6500K</t>
  </si>
  <si>
    <t>卤素杯灯</t>
  </si>
  <si>
    <t>220V20W</t>
  </si>
  <si>
    <t>日光灯</t>
  </si>
  <si>
    <t>30W</t>
  </si>
  <si>
    <t>40W</t>
  </si>
  <si>
    <t>水银灯（自镇流）E27</t>
  </si>
  <si>
    <t>125W</t>
  </si>
  <si>
    <t>信号灯220V</t>
  </si>
  <si>
    <t>耗材类</t>
  </si>
  <si>
    <t>ｐｖｃ胶布电气胶带</t>
  </si>
  <si>
    <t>20</t>
  </si>
  <si>
    <t>白水泥</t>
  </si>
  <si>
    <t>KG</t>
  </si>
  <si>
    <t>玻璃</t>
  </si>
  <si>
    <t>5ｍｍ</t>
  </si>
  <si>
    <t>平方米</t>
  </si>
  <si>
    <t>3ｍｍ</t>
  </si>
  <si>
    <t>玻璃窗胶边</t>
  </si>
  <si>
    <t>玻璃胶</t>
  </si>
  <si>
    <t>中性硅胶</t>
  </si>
  <si>
    <t>净含量300ml,配带枪嘴</t>
  </si>
  <si>
    <t>304材质</t>
  </si>
  <si>
    <t>304#1.0厚</t>
  </si>
  <si>
    <t>冲击钻头</t>
  </si>
  <si>
    <t>φ6mm×16mm</t>
  </si>
  <si>
    <t>φ8mm×16mm</t>
  </si>
  <si>
    <t>φ10mm×16mm</t>
  </si>
  <si>
    <t>φ12mm×16mm</t>
  </si>
  <si>
    <t>φ16mm×16mm</t>
  </si>
  <si>
    <t>φ16mm×34mm</t>
  </si>
  <si>
    <t>φ20mm×34mm</t>
  </si>
  <si>
    <t>反牙螺母</t>
  </si>
  <si>
    <t>8mm</t>
  </si>
  <si>
    <t>防锈漆</t>
  </si>
  <si>
    <t>焊条</t>
  </si>
  <si>
    <t>2.5ｍｍ</t>
  </si>
  <si>
    <t>ｋｇ</t>
  </si>
  <si>
    <t>黄油</t>
  </si>
  <si>
    <t>锯片</t>
  </si>
  <si>
    <t>24齿</t>
  </si>
  <si>
    <t>片</t>
  </si>
  <si>
    <t>螺丝</t>
  </si>
  <si>
    <t>10*12</t>
  </si>
  <si>
    <t>Kg</t>
  </si>
  <si>
    <t>麻花钻头</t>
  </si>
  <si>
    <t>φ3.8mm</t>
  </si>
  <si>
    <t>φ5mm~8mm</t>
  </si>
  <si>
    <t>φ12mm</t>
  </si>
  <si>
    <t>铆钉</t>
  </si>
  <si>
    <t>4×12</t>
  </si>
  <si>
    <t>5×12</t>
  </si>
  <si>
    <t>木工电刨刨刀</t>
  </si>
  <si>
    <t>钨钢</t>
  </si>
  <si>
    <t>1900B /F20A</t>
  </si>
  <si>
    <t>付</t>
  </si>
  <si>
    <t>内六角扳手</t>
  </si>
  <si>
    <t>9件套</t>
  </si>
  <si>
    <t>膨胀胶塞</t>
  </si>
  <si>
    <t>Φ6mm、8mm</t>
  </si>
  <si>
    <t>排</t>
  </si>
  <si>
    <t>膨胀螺丝</t>
  </si>
  <si>
    <t>10mm</t>
  </si>
  <si>
    <t>12mm</t>
  </si>
  <si>
    <t>16mm</t>
  </si>
  <si>
    <t>膨胀螺丝钩</t>
  </si>
  <si>
    <t>生料带</t>
  </si>
  <si>
    <t>长20m，厚0.1mm，宽19mm</t>
  </si>
  <si>
    <t>石膏粉</t>
  </si>
  <si>
    <t>手提金属切割片</t>
  </si>
  <si>
    <t>100mm</t>
  </si>
  <si>
    <t>水泥钉</t>
  </si>
  <si>
    <t>Kｇ</t>
  </si>
  <si>
    <t>自锁式尼龙扎带</t>
  </si>
  <si>
    <t>4*250mm</t>
  </si>
  <si>
    <t>包</t>
  </si>
  <si>
    <t>200条/包</t>
  </si>
  <si>
    <t>松锈剂</t>
  </si>
  <si>
    <t>450ml</t>
  </si>
  <si>
    <t>碳刷(电转、冲击钻）</t>
  </si>
  <si>
    <t>天那水</t>
  </si>
  <si>
    <t>铁线</t>
  </si>
  <si>
    <t>铜接线耳</t>
  </si>
  <si>
    <t>16mm2</t>
  </si>
  <si>
    <t>25mm2</t>
  </si>
  <si>
    <t>35mm2</t>
  </si>
  <si>
    <t>50mm2</t>
  </si>
  <si>
    <t>氩弧焊焊丝</t>
  </si>
  <si>
    <t>不锈钢Φ1.0~Φ1.6</t>
  </si>
  <si>
    <t>氩气</t>
  </si>
  <si>
    <t>8升</t>
  </si>
  <si>
    <t>氧化铝砂布</t>
  </si>
  <si>
    <t>1号</t>
  </si>
  <si>
    <t>张</t>
  </si>
  <si>
    <t>自攻螺丝</t>
  </si>
  <si>
    <t>制度框架</t>
  </si>
  <si>
    <t>铝合金</t>
  </si>
  <si>
    <t>平方</t>
  </si>
  <si>
    <t>开关插座类</t>
  </si>
  <si>
    <t>高压旋转式隔离开关</t>
  </si>
  <si>
    <t>HD13BX 1500/3</t>
  </si>
  <si>
    <t>电磁阀</t>
  </si>
  <si>
    <t>2W-160-15/AC220</t>
  </si>
  <si>
    <t>电流互感器</t>
  </si>
  <si>
    <t>LMZJ1-0.5/0.6KV</t>
  </si>
  <si>
    <t>电压转换开关</t>
  </si>
  <si>
    <t>LW5-16/YH3/3型/500V/16A</t>
  </si>
  <si>
    <t>电源插头</t>
  </si>
  <si>
    <t>10A/三插</t>
  </si>
  <si>
    <t>电子调速器</t>
  </si>
  <si>
    <t>250V/10A</t>
  </si>
  <si>
    <t>二三插座（暗装型）</t>
  </si>
  <si>
    <t>２５０Ｖ／１０Ａ</t>
  </si>
  <si>
    <t>带底盒</t>
  </si>
  <si>
    <t>二三插座（暗装型带开关）</t>
  </si>
  <si>
    <t>２５０Ｖ／１6Ａ</t>
  </si>
  <si>
    <t>二三插座（超薄型）</t>
  </si>
  <si>
    <t>二三插座（超薄型带开关）</t>
  </si>
  <si>
    <t>红外线人体感应开关</t>
  </si>
  <si>
    <t>额定电压：220V,额定电流：0.68A；额定功率：150W</t>
  </si>
  <si>
    <t>浪涌开关</t>
  </si>
  <si>
    <t>TIU1-20/440</t>
  </si>
  <si>
    <t>面板开关（暗装型1~3位）</t>
  </si>
  <si>
    <t>面板开关（超薄型1~3位）</t>
  </si>
  <si>
    <t>排插</t>
  </si>
  <si>
    <t>GN-218/10孔5米</t>
  </si>
  <si>
    <t>配电柜电流表</t>
  </si>
  <si>
    <t>44L1/400A</t>
  </si>
  <si>
    <t>配电柜电压表</t>
  </si>
  <si>
    <t>44L1/450V</t>
  </si>
  <si>
    <t>配电柜熔断器式刀开关</t>
  </si>
  <si>
    <t>HR3－400／31</t>
  </si>
  <si>
    <t>HR3－600／31</t>
  </si>
  <si>
    <t>配电箱</t>
  </si>
  <si>
    <t>塑料弧面盖，金属底板</t>
  </si>
  <si>
    <t>明装/3~5位</t>
  </si>
  <si>
    <t>明装/12~17位</t>
  </si>
  <si>
    <t>熔断器</t>
  </si>
  <si>
    <t>RTO-400/400</t>
  </si>
  <si>
    <t>声控感应开关</t>
  </si>
  <si>
    <t>额定电压：220V,额定功率：100W</t>
  </si>
  <si>
    <t>四位开关（暗装型）</t>
  </si>
  <si>
    <t>四位开关（超薄型）</t>
  </si>
  <si>
    <t>塑壳断路器</t>
  </si>
  <si>
    <t>NM1-400S/3300 315A/3p</t>
  </si>
  <si>
    <t>NM1-250S/3300 200A/3p</t>
  </si>
  <si>
    <t>NM10-100/330 100A/3p</t>
  </si>
  <si>
    <t>NM10-100/330 80A/3p</t>
  </si>
  <si>
    <t>NM10-100/330 60A/3p</t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</si>
  <si>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125A</t>
    </r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</si>
  <si>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100A</t>
    </r>
  </si>
  <si>
    <r>
      <rPr>
        <sz val="10"/>
        <rFont val="Tahoma"/>
        <family val="2"/>
      </rPr>
      <t>NM1</t>
    </r>
    <r>
      <rPr>
        <sz val="10"/>
        <rFont val="宋体"/>
        <charset val="134"/>
      </rPr>
      <t>－</t>
    </r>
    <r>
      <rPr>
        <sz val="10"/>
        <rFont val="Tahoma"/>
        <family val="2"/>
      </rPr>
      <t>125S/4300     80A</t>
    </r>
  </si>
  <si>
    <t>塑壳漏电断路器</t>
  </si>
  <si>
    <t>DZ15LE-100/4901 63A</t>
  </si>
  <si>
    <t>DZ15LE-100/4901 80A</t>
  </si>
  <si>
    <t>DZ15LE-100/4901 100A</t>
  </si>
  <si>
    <t>DZ15LE-100/4901 200A</t>
  </si>
  <si>
    <t>小型断路器</t>
  </si>
  <si>
    <t>DZ47-10A/1P</t>
  </si>
  <si>
    <t>DZ47-20A/1P</t>
  </si>
  <si>
    <t>DZ47-10A/2P</t>
  </si>
  <si>
    <t>DZ47-20A/2P</t>
  </si>
  <si>
    <t>DZ47-32A/2P</t>
  </si>
  <si>
    <t>DZ47-32A/3P</t>
  </si>
  <si>
    <t>DZ47-20A/3P</t>
  </si>
  <si>
    <t>DZ47-60A/3P</t>
  </si>
  <si>
    <t>小型漏电断路器</t>
  </si>
  <si>
    <t>DZLE47-63/16A/2P</t>
  </si>
  <si>
    <t>DZLE47-63/20A/2P</t>
  </si>
  <si>
    <t>DZLE47-63/32A/2P</t>
  </si>
  <si>
    <t>DZLE47-63/63A/2P</t>
  </si>
  <si>
    <t>DZLE47-63/20A/3P+N</t>
  </si>
  <si>
    <t>DZLE47-63/32A/3P+N</t>
  </si>
  <si>
    <t>DZLE47-63/63A/3P+N</t>
  </si>
  <si>
    <t>其他</t>
  </si>
  <si>
    <t>灯管座</t>
  </si>
  <si>
    <t>低位水箱胶盖</t>
  </si>
  <si>
    <t>50ｍｍ</t>
  </si>
  <si>
    <t>低位水箱配件</t>
  </si>
  <si>
    <t>电线管</t>
  </si>
  <si>
    <t>φ20mm壁厚1.3mm,阻燃系数：氧阻≥32</t>
  </si>
  <si>
    <t>φ25mm壁厚1.61mm,阻燃系数：氧阻≥32</t>
  </si>
  <si>
    <t>φ32mm壁厚1.8mm,阻燃系数：氧阻≥32</t>
  </si>
  <si>
    <t>φ50mm壁厚1.8mm,阻燃系数：氧阻≥32</t>
  </si>
  <si>
    <t>φ75mm壁厚1.8mm,阻燃系数：氧阻≥32</t>
  </si>
  <si>
    <t>电线管配件弯头</t>
  </si>
  <si>
    <t>Φ20mm</t>
  </si>
  <si>
    <t>Φ25mm</t>
  </si>
  <si>
    <t>Φ32mm</t>
  </si>
  <si>
    <t>Φ50mm</t>
  </si>
  <si>
    <t>Φ75mm</t>
  </si>
  <si>
    <t>电线管配件直通</t>
  </si>
  <si>
    <t>蹲便器水箱</t>
  </si>
  <si>
    <t>安装方式：壁挂式。</t>
  </si>
  <si>
    <t>蹲便器水箱（马桶）出水阀</t>
  </si>
  <si>
    <t>蹲便器水箱（马桶）进水阀</t>
  </si>
  <si>
    <t>防静电胶垫</t>
  </si>
  <si>
    <t>宽1m、厚5mm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</si>
  <si>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</si>
  <si>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高位水箱配件</t>
  </si>
  <si>
    <t>金属管卡</t>
  </si>
  <si>
    <t>Φ50mm~70mm</t>
  </si>
  <si>
    <t>套白皮</t>
  </si>
  <si>
    <t>绝缘黄蜡管</t>
  </si>
  <si>
    <t>φ20~50</t>
  </si>
  <si>
    <t>线槽</t>
  </si>
  <si>
    <t>14×24</t>
  </si>
  <si>
    <t>13×39</t>
  </si>
  <si>
    <t>线槽配件（直角）</t>
  </si>
  <si>
    <t>线槽配件（转角）</t>
  </si>
  <si>
    <t>水表类</t>
  </si>
  <si>
    <t>冷水表（机械数字型）</t>
  </si>
  <si>
    <t>40㎜</t>
  </si>
  <si>
    <t>锁具类</t>
  </si>
  <si>
    <t>暗锁</t>
  </si>
  <si>
    <t>双锁舌；适配门厚：35-45mm；铜质锁芯、弹珠</t>
  </si>
  <si>
    <t>玻璃锁</t>
  </si>
  <si>
    <t>不锈钢合页</t>
  </si>
  <si>
    <t>4寸折叠</t>
  </si>
  <si>
    <t>插销</t>
  </si>
  <si>
    <t>可上锁</t>
  </si>
  <si>
    <t>插芯锁</t>
  </si>
  <si>
    <t>不锈钢外壳全铜锁芯</t>
  </si>
  <si>
    <t>适配门厚45mm-55mm</t>
  </si>
  <si>
    <t>插芯锁锁芯</t>
  </si>
  <si>
    <t>净重不低于130克</t>
  </si>
  <si>
    <t>抽屉锁</t>
  </si>
  <si>
    <t>22mm；全铜锁芯</t>
  </si>
  <si>
    <t>16mm；全铜锁芯</t>
  </si>
  <si>
    <t>防盗锁（月牙锁）</t>
  </si>
  <si>
    <t>适配门厚35mm-45mm，超B级纯铜锁芯，锌合金面板</t>
  </si>
  <si>
    <t>防火锁</t>
  </si>
  <si>
    <t>适配门厚35mm-45mm，纯铜锁芯，通用互开</t>
  </si>
  <si>
    <t>防火锁锁芯</t>
  </si>
  <si>
    <t>纯铜锁芯互开</t>
  </si>
  <si>
    <t>挂锁</t>
  </si>
  <si>
    <t>75㎜</t>
  </si>
  <si>
    <t>铝合金窗扣（自动扣）</t>
  </si>
  <si>
    <t>90-1800B型</t>
  </si>
  <si>
    <t>左右窗为一套</t>
  </si>
  <si>
    <t>铝合金合页</t>
  </si>
  <si>
    <t>304#不锈钢，4寸</t>
  </si>
  <si>
    <t>铝合金门窗滑轮</t>
  </si>
  <si>
    <t>76型门窗，不锈钢材质，单轮</t>
  </si>
  <si>
    <t>门拉手</t>
  </si>
  <si>
    <t>球形锁</t>
  </si>
  <si>
    <t>带匙</t>
  </si>
  <si>
    <t>三舌单活执手锁</t>
  </si>
  <si>
    <t>外壳28cm,锁芯75mm（正芯）</t>
  </si>
  <si>
    <t>塑钢窗窗扣</t>
  </si>
  <si>
    <t>塑钢窗轨道</t>
  </si>
  <si>
    <t>2支为一付</t>
  </si>
  <si>
    <t>锁牌</t>
  </si>
  <si>
    <t>100</t>
  </si>
  <si>
    <t>天地锁</t>
  </si>
  <si>
    <t>天地锁锁芯</t>
  </si>
  <si>
    <t>2.8寸</t>
  </si>
  <si>
    <t>执手锁锁芯</t>
  </si>
  <si>
    <t>锁芯75mm（正芯）37.5+37.5=75中</t>
  </si>
  <si>
    <t>子母门插销</t>
  </si>
  <si>
    <t>照明灯具类</t>
  </si>
  <si>
    <t>铝扣平板集成LED灯</t>
  </si>
  <si>
    <t>18W；外形尺寸300*300mm</t>
  </si>
  <si>
    <t>LED投光灯</t>
  </si>
  <si>
    <r>
      <rPr>
        <sz val="9"/>
        <rFont val="宋体"/>
        <charset val="134"/>
      </rPr>
      <t>灯身材质</t>
    </r>
    <r>
      <rPr>
        <sz val="9"/>
        <rFont val="Tahoma"/>
        <family val="2"/>
      </rPr>
      <t xml:space="preserve">: </t>
    </r>
    <r>
      <rPr>
        <sz val="9"/>
        <rFont val="宋体"/>
        <charset val="134"/>
      </rPr>
      <t>铝</t>
    </r>
    <r>
      <rPr>
        <sz val="9"/>
        <rFont val="Tahoma"/>
        <family val="2"/>
      </rPr>
      <t>,</t>
    </r>
    <r>
      <rPr>
        <sz val="9"/>
        <rFont val="宋体"/>
        <charset val="134"/>
      </rPr>
      <t>灯罩材质</t>
    </r>
    <r>
      <rPr>
        <sz val="9"/>
        <rFont val="Tahoma"/>
        <family val="2"/>
      </rPr>
      <t xml:space="preserve">: </t>
    </r>
    <r>
      <rPr>
        <sz val="9"/>
        <rFont val="宋体"/>
        <charset val="134"/>
      </rPr>
      <t xml:space="preserve">玻璃钢
</t>
    </r>
  </si>
  <si>
    <t>LED200w</t>
  </si>
  <si>
    <t>T8一体化LED灯具</t>
  </si>
  <si>
    <t>9W，0.6M，色温：≥3700K</t>
  </si>
  <si>
    <t>58W；外形尺寸600*600mm</t>
  </si>
  <si>
    <t>18W，1.2M，色温：≥5700K</t>
  </si>
  <si>
    <t>瓷锣口灯头</t>
  </si>
  <si>
    <t>E47、27型</t>
  </si>
  <si>
    <t>LED平板挑臂路灯</t>
  </si>
  <si>
    <t>98W</t>
  </si>
  <si>
    <t>正白光</t>
  </si>
  <si>
    <t>环形LED灯吸顶灯具</t>
  </si>
  <si>
    <t>高散热铝基板</t>
  </si>
  <si>
    <t>含灯罩、恒流驱动电源、灯珠</t>
  </si>
  <si>
    <t>环形LED灯吸顶灯盘</t>
  </si>
  <si>
    <t>1W*18</t>
  </si>
  <si>
    <t>含恒流驱动电源、灯珠</t>
  </si>
  <si>
    <t>平灯头/吊灯头</t>
  </si>
  <si>
    <t>E27、B22型</t>
  </si>
  <si>
    <t>声光控感应灯头</t>
  </si>
  <si>
    <t>舞台射灯</t>
  </si>
  <si>
    <t>LED18W白光，色温5000K</t>
  </si>
  <si>
    <t>镇流器</t>
  </si>
  <si>
    <t>led驱动电源平板灯镇流器</t>
  </si>
  <si>
    <r>
      <rPr>
        <sz val="10"/>
        <rFont val="宋体"/>
        <charset val="134"/>
      </rPr>
      <t>18W^58W</t>
    </r>
    <r>
      <rPr>
        <sz val="12"/>
        <color rgb="FF3C3C3C"/>
        <rFont val="宋体"/>
        <charset val="134"/>
      </rPr>
      <t>恒流防水</t>
    </r>
  </si>
  <si>
    <t>LED平板挑臂路灯镇流器</t>
  </si>
  <si>
    <r>
      <rPr>
        <sz val="10"/>
        <rFont val="宋体"/>
        <charset val="134"/>
      </rPr>
      <t>50W^100W</t>
    </r>
    <r>
      <rPr>
        <sz val="12"/>
        <color rgb="FF3C3C3C"/>
        <rFont val="宋体"/>
        <charset val="134"/>
      </rPr>
      <t>防水灌胶</t>
    </r>
  </si>
  <si>
    <t>镇流器类</t>
  </si>
  <si>
    <t>微电脑时控开关</t>
  </si>
  <si>
    <t>KG316T</t>
  </si>
  <si>
    <t>金属乳化灯电子触发器</t>
  </si>
  <si>
    <t>70~400W</t>
  </si>
  <si>
    <t>金属乳化灯镇流器</t>
  </si>
  <si>
    <t>400W(封闭型）纯铜线圈</t>
  </si>
  <si>
    <t>整流器类</t>
  </si>
  <si>
    <t>自愈式低电压并联电容器</t>
  </si>
  <si>
    <t>BZMJO.45-15-3</t>
  </si>
  <si>
    <t>1.UN 0.45KV 2.QN 15KVar 3.IN 19.2A 4.InS3/-kv  5.CN 236Uf    6.保护装置：过压力保护</t>
  </si>
  <si>
    <t>电焊机</t>
    <phoneticPr fontId="19" type="noConversion"/>
  </si>
  <si>
    <t xml:space="preserve">台 </t>
    <phoneticPr fontId="19" type="noConversion"/>
  </si>
  <si>
    <t>冲击钻</t>
    <phoneticPr fontId="19" type="noConversion"/>
  </si>
  <si>
    <t>把</t>
    <phoneticPr fontId="19" type="noConversion"/>
  </si>
  <si>
    <t>套</t>
    <phoneticPr fontId="19" type="noConversion"/>
  </si>
  <si>
    <t>办公室线条灯</t>
    <phoneticPr fontId="19" type="noConversion"/>
  </si>
  <si>
    <t>2020年维修材料订购清单（500项）</t>
    <phoneticPr fontId="18" type="noConversion"/>
  </si>
  <si>
    <t>LED100w</t>
    <phoneticPr fontId="18" type="noConversion"/>
  </si>
  <si>
    <t>LED50W白光，色温6500K，长120cm*宽10cm</t>
    <phoneticPr fontId="19" type="noConversion"/>
  </si>
  <si>
    <t>LED96W白光，色温6500K，长120cm*宽15cm</t>
    <phoneticPr fontId="19" type="noConversion"/>
  </si>
  <si>
    <t>直径: 1400mm;叶片：3</t>
    <phoneticPr fontId="18" type="noConversion"/>
  </si>
  <si>
    <t>含：两电一充</t>
    <phoneticPr fontId="18" type="noConversion"/>
  </si>
  <si>
    <t>双电压型</t>
    <phoneticPr fontId="19" type="noConversion"/>
  </si>
  <si>
    <t>铝材</t>
    <phoneticPr fontId="18" type="noConversion"/>
  </si>
  <si>
    <t>预算总计（元）：</t>
    <phoneticPr fontId="18" type="noConversion"/>
  </si>
  <si>
    <r>
      <t>供应商报价：总价下浮</t>
    </r>
    <r>
      <rPr>
        <b/>
        <u/>
        <sz val="20"/>
        <rFont val="宋体"/>
        <family val="3"/>
        <charset val="134"/>
      </rPr>
      <t xml:space="preserve">     </t>
    </r>
    <r>
      <rPr>
        <b/>
        <sz val="20"/>
        <rFont val="宋体"/>
        <family val="3"/>
        <charset val="134"/>
      </rPr>
      <t>%</t>
    </r>
    <phoneticPr fontId="18" type="noConversion"/>
  </si>
  <si>
    <t>工棚灯</t>
    <phoneticPr fontId="18" type="noConversion"/>
  </si>
  <si>
    <t>LED 200W</t>
    <phoneticPr fontId="18" type="noConversion"/>
  </si>
  <si>
    <t>PE</t>
    <phoneticPr fontId="18" type="noConversion"/>
  </si>
  <si>
    <t>八边形;圆口径：11.5cm;高38.5cm;</t>
    <phoneticPr fontId="18" type="noConversion"/>
  </si>
  <si>
    <t>广场灯灯罩</t>
    <phoneticPr fontId="18" type="noConversion"/>
  </si>
  <si>
    <t>个</t>
    <phoneticPr fontId="18" type="noConversion"/>
  </si>
  <si>
    <t>中性硅酮结构密封胶</t>
    <phoneticPr fontId="18" type="noConversion"/>
  </si>
  <si>
    <t>590ml</t>
    <phoneticPr fontId="18" type="noConversion"/>
  </si>
  <si>
    <t>支</t>
    <phoneticPr fontId="18" type="noConversion"/>
  </si>
  <si>
    <t>瓷砖空鼓胶（液态）</t>
    <phoneticPr fontId="18" type="noConversion"/>
  </si>
  <si>
    <t>300g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</si>
</sst>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23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Tahoma"/>
      <family val="2"/>
    </font>
    <font>
      <sz val="6"/>
      <name val="宋体"/>
      <charset val="134"/>
    </font>
    <font>
      <i/>
      <sz val="10"/>
      <name val="宋体"/>
      <charset val="134"/>
    </font>
    <font>
      <sz val="9"/>
      <name val="Tahoma"/>
      <family val="2"/>
    </font>
    <font>
      <sz val="18"/>
      <name val="宋体"/>
      <charset val="134"/>
    </font>
    <font>
      <sz val="12"/>
      <name val="宋体"/>
      <charset val="134"/>
    </font>
    <font>
      <vertAlign val="superscript"/>
      <sz val="10"/>
      <name val="宋体"/>
      <charset val="134"/>
    </font>
    <font>
      <sz val="12"/>
      <color rgb="FF3C3C3C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u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16" fillId="0" borderId="0"/>
  </cellStyleXfs>
  <cellXfs count="45">
    <xf numFmtId="0" fontId="0" fillId="0" borderId="0" xfId="0"/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/>
    <xf numFmtId="0" fontId="6" fillId="0" borderId="2" xfId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vertical="center" wrapText="1" shrinkToFit="1"/>
    </xf>
    <xf numFmtId="0" fontId="4" fillId="0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 shrinkToFit="1"/>
    </xf>
    <xf numFmtId="0" fontId="9" fillId="0" borderId="2" xfId="0" quotePrefix="1" applyFont="1" applyFill="1" applyBorder="1" applyAlignment="1">
      <alignment horizontal="center" vertical="center" wrapText="1" shrinkToFit="1"/>
    </xf>
    <xf numFmtId="0" fontId="17" fillId="0" borderId="2" xfId="2" applyFont="1" applyFill="1" applyBorder="1" applyAlignment="1">
      <alignment horizontal="center" vertical="center" wrapText="1" shrinkToFit="1"/>
    </xf>
    <xf numFmtId="0" fontId="17" fillId="0" borderId="2" xfId="2" quotePrefix="1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176" fontId="17" fillId="0" borderId="2" xfId="2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 shrinkToFit="1"/>
    </xf>
    <xf numFmtId="176" fontId="12" fillId="0" borderId="5" xfId="0" applyNumberFormat="1" applyFont="1" applyFill="1" applyBorder="1" applyAlignment="1">
      <alignment horizontal="center" vertical="center" wrapText="1" shrinkToFit="1"/>
    </xf>
    <xf numFmtId="176" fontId="12" fillId="0" borderId="6" xfId="0" applyNumberFormat="1" applyFont="1" applyFill="1" applyBorder="1" applyAlignment="1">
      <alignment horizontal="center" vertical="center" wrapText="1" shrinkToFit="1"/>
    </xf>
  </cellXfs>
  <cellStyles count="3">
    <cellStyle name="@ET_Style?Normal" xfId="1"/>
    <cellStyle name="常规" xfId="0" builtinId="0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4"/>
  <sheetViews>
    <sheetView tabSelected="1" zoomScale="90" zoomScaleNormal="90" workbookViewId="0">
      <pane ySplit="2" topLeftCell="A3" activePane="bottomLeft" state="frozen"/>
      <selection pane="bottomLeft" activeCell="R18" sqref="R18"/>
    </sheetView>
  </sheetViews>
  <sheetFormatPr defaultColWidth="9" defaultRowHeight="12" x14ac:dyDescent="0.15"/>
  <cols>
    <col min="1" max="1" width="5" style="2" customWidth="1"/>
    <col min="2" max="2" width="8" style="2" customWidth="1"/>
    <col min="3" max="3" width="14" style="2" customWidth="1"/>
    <col min="4" max="4" width="6.5" style="2" customWidth="1"/>
    <col min="5" max="5" width="6.75" style="2" customWidth="1"/>
    <col min="6" max="6" width="10.25" style="2" customWidth="1"/>
    <col min="7" max="7" width="6.375" style="2" customWidth="1"/>
    <col min="8" max="8" width="4.75" style="2" customWidth="1"/>
    <col min="9" max="9" width="8.125" style="3" customWidth="1"/>
    <col min="10" max="10" width="10.375" style="2" customWidth="1"/>
    <col min="11" max="11" width="10.25" style="2" customWidth="1"/>
    <col min="12" max="229" width="9" style="2"/>
    <col min="230" max="230" width="5" style="2" customWidth="1"/>
    <col min="231" max="231" width="8" style="2" customWidth="1"/>
    <col min="232" max="232" width="12.25" style="2" customWidth="1"/>
    <col min="233" max="233" width="6.5" style="2" customWidth="1"/>
    <col min="234" max="234" width="6.75" style="2" customWidth="1"/>
    <col min="235" max="235" width="10.25" style="2" customWidth="1"/>
    <col min="236" max="236" width="6.375" style="2" customWidth="1"/>
    <col min="237" max="237" width="4.75" style="2" customWidth="1"/>
    <col min="238" max="238" width="6.875" style="2" customWidth="1"/>
    <col min="239" max="239" width="10.375" style="2" customWidth="1"/>
    <col min="240" max="240" width="13" style="2" customWidth="1"/>
    <col min="241" max="485" width="9" style="2"/>
    <col min="486" max="486" width="5" style="2" customWidth="1"/>
    <col min="487" max="487" width="8" style="2" customWidth="1"/>
    <col min="488" max="488" width="12.25" style="2" customWidth="1"/>
    <col min="489" max="489" width="6.5" style="2" customWidth="1"/>
    <col min="490" max="490" width="6.75" style="2" customWidth="1"/>
    <col min="491" max="491" width="10.25" style="2" customWidth="1"/>
    <col min="492" max="492" width="6.375" style="2" customWidth="1"/>
    <col min="493" max="493" width="4.75" style="2" customWidth="1"/>
    <col min="494" max="494" width="6.875" style="2" customWidth="1"/>
    <col min="495" max="495" width="10.375" style="2" customWidth="1"/>
    <col min="496" max="496" width="13" style="2" customWidth="1"/>
    <col min="497" max="741" width="9" style="2"/>
    <col min="742" max="742" width="5" style="2" customWidth="1"/>
    <col min="743" max="743" width="8" style="2" customWidth="1"/>
    <col min="744" max="744" width="12.25" style="2" customWidth="1"/>
    <col min="745" max="745" width="6.5" style="2" customWidth="1"/>
    <col min="746" max="746" width="6.75" style="2" customWidth="1"/>
    <col min="747" max="747" width="10.25" style="2" customWidth="1"/>
    <col min="748" max="748" width="6.375" style="2" customWidth="1"/>
    <col min="749" max="749" width="4.75" style="2" customWidth="1"/>
    <col min="750" max="750" width="6.875" style="2" customWidth="1"/>
    <col min="751" max="751" width="10.375" style="2" customWidth="1"/>
    <col min="752" max="752" width="13" style="2" customWidth="1"/>
    <col min="753" max="997" width="9" style="2"/>
    <col min="998" max="998" width="5" style="2" customWidth="1"/>
    <col min="999" max="999" width="8" style="2" customWidth="1"/>
    <col min="1000" max="1000" width="12.25" style="2" customWidth="1"/>
    <col min="1001" max="1001" width="6.5" style="2" customWidth="1"/>
    <col min="1002" max="1002" width="6.75" style="2" customWidth="1"/>
    <col min="1003" max="1003" width="10.25" style="2" customWidth="1"/>
    <col min="1004" max="1004" width="6.375" style="2" customWidth="1"/>
    <col min="1005" max="1005" width="4.75" style="2" customWidth="1"/>
    <col min="1006" max="1006" width="6.875" style="2" customWidth="1"/>
    <col min="1007" max="1007" width="10.375" style="2" customWidth="1"/>
    <col min="1008" max="1008" width="13" style="2" customWidth="1"/>
    <col min="1009" max="1253" width="9" style="2"/>
    <col min="1254" max="1254" width="5" style="2" customWidth="1"/>
    <col min="1255" max="1255" width="8" style="2" customWidth="1"/>
    <col min="1256" max="1256" width="12.25" style="2" customWidth="1"/>
    <col min="1257" max="1257" width="6.5" style="2" customWidth="1"/>
    <col min="1258" max="1258" width="6.75" style="2" customWidth="1"/>
    <col min="1259" max="1259" width="10.25" style="2" customWidth="1"/>
    <col min="1260" max="1260" width="6.375" style="2" customWidth="1"/>
    <col min="1261" max="1261" width="4.75" style="2" customWidth="1"/>
    <col min="1262" max="1262" width="6.875" style="2" customWidth="1"/>
    <col min="1263" max="1263" width="10.375" style="2" customWidth="1"/>
    <col min="1264" max="1264" width="13" style="2" customWidth="1"/>
    <col min="1265" max="1509" width="9" style="2"/>
    <col min="1510" max="1510" width="5" style="2" customWidth="1"/>
    <col min="1511" max="1511" width="8" style="2" customWidth="1"/>
    <col min="1512" max="1512" width="12.25" style="2" customWidth="1"/>
    <col min="1513" max="1513" width="6.5" style="2" customWidth="1"/>
    <col min="1514" max="1514" width="6.75" style="2" customWidth="1"/>
    <col min="1515" max="1515" width="10.25" style="2" customWidth="1"/>
    <col min="1516" max="1516" width="6.375" style="2" customWidth="1"/>
    <col min="1517" max="1517" width="4.75" style="2" customWidth="1"/>
    <col min="1518" max="1518" width="6.875" style="2" customWidth="1"/>
    <col min="1519" max="1519" width="10.375" style="2" customWidth="1"/>
    <col min="1520" max="1520" width="13" style="2" customWidth="1"/>
    <col min="1521" max="1765" width="9" style="2"/>
    <col min="1766" max="1766" width="5" style="2" customWidth="1"/>
    <col min="1767" max="1767" width="8" style="2" customWidth="1"/>
    <col min="1768" max="1768" width="12.25" style="2" customWidth="1"/>
    <col min="1769" max="1769" width="6.5" style="2" customWidth="1"/>
    <col min="1770" max="1770" width="6.75" style="2" customWidth="1"/>
    <col min="1771" max="1771" width="10.25" style="2" customWidth="1"/>
    <col min="1772" max="1772" width="6.375" style="2" customWidth="1"/>
    <col min="1773" max="1773" width="4.75" style="2" customWidth="1"/>
    <col min="1774" max="1774" width="6.875" style="2" customWidth="1"/>
    <col min="1775" max="1775" width="10.375" style="2" customWidth="1"/>
    <col min="1776" max="1776" width="13" style="2" customWidth="1"/>
    <col min="1777" max="2021" width="9" style="2"/>
    <col min="2022" max="2022" width="5" style="2" customWidth="1"/>
    <col min="2023" max="2023" width="8" style="2" customWidth="1"/>
    <col min="2024" max="2024" width="12.25" style="2" customWidth="1"/>
    <col min="2025" max="2025" width="6.5" style="2" customWidth="1"/>
    <col min="2026" max="2026" width="6.75" style="2" customWidth="1"/>
    <col min="2027" max="2027" width="10.25" style="2" customWidth="1"/>
    <col min="2028" max="2028" width="6.375" style="2" customWidth="1"/>
    <col min="2029" max="2029" width="4.75" style="2" customWidth="1"/>
    <col min="2030" max="2030" width="6.875" style="2" customWidth="1"/>
    <col min="2031" max="2031" width="10.375" style="2" customWidth="1"/>
    <col min="2032" max="2032" width="13" style="2" customWidth="1"/>
    <col min="2033" max="2277" width="9" style="2"/>
    <col min="2278" max="2278" width="5" style="2" customWidth="1"/>
    <col min="2279" max="2279" width="8" style="2" customWidth="1"/>
    <col min="2280" max="2280" width="12.25" style="2" customWidth="1"/>
    <col min="2281" max="2281" width="6.5" style="2" customWidth="1"/>
    <col min="2282" max="2282" width="6.75" style="2" customWidth="1"/>
    <col min="2283" max="2283" width="10.25" style="2" customWidth="1"/>
    <col min="2284" max="2284" width="6.375" style="2" customWidth="1"/>
    <col min="2285" max="2285" width="4.75" style="2" customWidth="1"/>
    <col min="2286" max="2286" width="6.875" style="2" customWidth="1"/>
    <col min="2287" max="2287" width="10.375" style="2" customWidth="1"/>
    <col min="2288" max="2288" width="13" style="2" customWidth="1"/>
    <col min="2289" max="2533" width="9" style="2"/>
    <col min="2534" max="2534" width="5" style="2" customWidth="1"/>
    <col min="2535" max="2535" width="8" style="2" customWidth="1"/>
    <col min="2536" max="2536" width="12.25" style="2" customWidth="1"/>
    <col min="2537" max="2537" width="6.5" style="2" customWidth="1"/>
    <col min="2538" max="2538" width="6.75" style="2" customWidth="1"/>
    <col min="2539" max="2539" width="10.25" style="2" customWidth="1"/>
    <col min="2540" max="2540" width="6.375" style="2" customWidth="1"/>
    <col min="2541" max="2541" width="4.75" style="2" customWidth="1"/>
    <col min="2542" max="2542" width="6.875" style="2" customWidth="1"/>
    <col min="2543" max="2543" width="10.375" style="2" customWidth="1"/>
    <col min="2544" max="2544" width="13" style="2" customWidth="1"/>
    <col min="2545" max="2789" width="9" style="2"/>
    <col min="2790" max="2790" width="5" style="2" customWidth="1"/>
    <col min="2791" max="2791" width="8" style="2" customWidth="1"/>
    <col min="2792" max="2792" width="12.25" style="2" customWidth="1"/>
    <col min="2793" max="2793" width="6.5" style="2" customWidth="1"/>
    <col min="2794" max="2794" width="6.75" style="2" customWidth="1"/>
    <col min="2795" max="2795" width="10.25" style="2" customWidth="1"/>
    <col min="2796" max="2796" width="6.375" style="2" customWidth="1"/>
    <col min="2797" max="2797" width="4.75" style="2" customWidth="1"/>
    <col min="2798" max="2798" width="6.875" style="2" customWidth="1"/>
    <col min="2799" max="2799" width="10.375" style="2" customWidth="1"/>
    <col min="2800" max="2800" width="13" style="2" customWidth="1"/>
    <col min="2801" max="3045" width="9" style="2"/>
    <col min="3046" max="3046" width="5" style="2" customWidth="1"/>
    <col min="3047" max="3047" width="8" style="2" customWidth="1"/>
    <col min="3048" max="3048" width="12.25" style="2" customWidth="1"/>
    <col min="3049" max="3049" width="6.5" style="2" customWidth="1"/>
    <col min="3050" max="3050" width="6.75" style="2" customWidth="1"/>
    <col min="3051" max="3051" width="10.25" style="2" customWidth="1"/>
    <col min="3052" max="3052" width="6.375" style="2" customWidth="1"/>
    <col min="3053" max="3053" width="4.75" style="2" customWidth="1"/>
    <col min="3054" max="3054" width="6.875" style="2" customWidth="1"/>
    <col min="3055" max="3055" width="10.375" style="2" customWidth="1"/>
    <col min="3056" max="3056" width="13" style="2" customWidth="1"/>
    <col min="3057" max="3301" width="9" style="2"/>
    <col min="3302" max="3302" width="5" style="2" customWidth="1"/>
    <col min="3303" max="3303" width="8" style="2" customWidth="1"/>
    <col min="3304" max="3304" width="12.25" style="2" customWidth="1"/>
    <col min="3305" max="3305" width="6.5" style="2" customWidth="1"/>
    <col min="3306" max="3306" width="6.75" style="2" customWidth="1"/>
    <col min="3307" max="3307" width="10.25" style="2" customWidth="1"/>
    <col min="3308" max="3308" width="6.375" style="2" customWidth="1"/>
    <col min="3309" max="3309" width="4.75" style="2" customWidth="1"/>
    <col min="3310" max="3310" width="6.875" style="2" customWidth="1"/>
    <col min="3311" max="3311" width="10.375" style="2" customWidth="1"/>
    <col min="3312" max="3312" width="13" style="2" customWidth="1"/>
    <col min="3313" max="3557" width="9" style="2"/>
    <col min="3558" max="3558" width="5" style="2" customWidth="1"/>
    <col min="3559" max="3559" width="8" style="2" customWidth="1"/>
    <col min="3560" max="3560" width="12.25" style="2" customWidth="1"/>
    <col min="3561" max="3561" width="6.5" style="2" customWidth="1"/>
    <col min="3562" max="3562" width="6.75" style="2" customWidth="1"/>
    <col min="3563" max="3563" width="10.25" style="2" customWidth="1"/>
    <col min="3564" max="3564" width="6.375" style="2" customWidth="1"/>
    <col min="3565" max="3565" width="4.75" style="2" customWidth="1"/>
    <col min="3566" max="3566" width="6.875" style="2" customWidth="1"/>
    <col min="3567" max="3567" width="10.375" style="2" customWidth="1"/>
    <col min="3568" max="3568" width="13" style="2" customWidth="1"/>
    <col min="3569" max="3813" width="9" style="2"/>
    <col min="3814" max="3814" width="5" style="2" customWidth="1"/>
    <col min="3815" max="3815" width="8" style="2" customWidth="1"/>
    <col min="3816" max="3816" width="12.25" style="2" customWidth="1"/>
    <col min="3817" max="3817" width="6.5" style="2" customWidth="1"/>
    <col min="3818" max="3818" width="6.75" style="2" customWidth="1"/>
    <col min="3819" max="3819" width="10.25" style="2" customWidth="1"/>
    <col min="3820" max="3820" width="6.375" style="2" customWidth="1"/>
    <col min="3821" max="3821" width="4.75" style="2" customWidth="1"/>
    <col min="3822" max="3822" width="6.875" style="2" customWidth="1"/>
    <col min="3823" max="3823" width="10.375" style="2" customWidth="1"/>
    <col min="3824" max="3824" width="13" style="2" customWidth="1"/>
    <col min="3825" max="4069" width="9" style="2"/>
    <col min="4070" max="4070" width="5" style="2" customWidth="1"/>
    <col min="4071" max="4071" width="8" style="2" customWidth="1"/>
    <col min="4072" max="4072" width="12.25" style="2" customWidth="1"/>
    <col min="4073" max="4073" width="6.5" style="2" customWidth="1"/>
    <col min="4074" max="4074" width="6.75" style="2" customWidth="1"/>
    <col min="4075" max="4075" width="10.25" style="2" customWidth="1"/>
    <col min="4076" max="4076" width="6.375" style="2" customWidth="1"/>
    <col min="4077" max="4077" width="4.75" style="2" customWidth="1"/>
    <col min="4078" max="4078" width="6.875" style="2" customWidth="1"/>
    <col min="4079" max="4079" width="10.375" style="2" customWidth="1"/>
    <col min="4080" max="4080" width="13" style="2" customWidth="1"/>
    <col min="4081" max="4325" width="9" style="2"/>
    <col min="4326" max="4326" width="5" style="2" customWidth="1"/>
    <col min="4327" max="4327" width="8" style="2" customWidth="1"/>
    <col min="4328" max="4328" width="12.25" style="2" customWidth="1"/>
    <col min="4329" max="4329" width="6.5" style="2" customWidth="1"/>
    <col min="4330" max="4330" width="6.75" style="2" customWidth="1"/>
    <col min="4331" max="4331" width="10.25" style="2" customWidth="1"/>
    <col min="4332" max="4332" width="6.375" style="2" customWidth="1"/>
    <col min="4333" max="4333" width="4.75" style="2" customWidth="1"/>
    <col min="4334" max="4334" width="6.875" style="2" customWidth="1"/>
    <col min="4335" max="4335" width="10.375" style="2" customWidth="1"/>
    <col min="4336" max="4336" width="13" style="2" customWidth="1"/>
    <col min="4337" max="4581" width="9" style="2"/>
    <col min="4582" max="4582" width="5" style="2" customWidth="1"/>
    <col min="4583" max="4583" width="8" style="2" customWidth="1"/>
    <col min="4584" max="4584" width="12.25" style="2" customWidth="1"/>
    <col min="4585" max="4585" width="6.5" style="2" customWidth="1"/>
    <col min="4586" max="4586" width="6.75" style="2" customWidth="1"/>
    <col min="4587" max="4587" width="10.25" style="2" customWidth="1"/>
    <col min="4588" max="4588" width="6.375" style="2" customWidth="1"/>
    <col min="4589" max="4589" width="4.75" style="2" customWidth="1"/>
    <col min="4590" max="4590" width="6.875" style="2" customWidth="1"/>
    <col min="4591" max="4591" width="10.375" style="2" customWidth="1"/>
    <col min="4592" max="4592" width="13" style="2" customWidth="1"/>
    <col min="4593" max="4837" width="9" style="2"/>
    <col min="4838" max="4838" width="5" style="2" customWidth="1"/>
    <col min="4839" max="4839" width="8" style="2" customWidth="1"/>
    <col min="4840" max="4840" width="12.25" style="2" customWidth="1"/>
    <col min="4841" max="4841" width="6.5" style="2" customWidth="1"/>
    <col min="4842" max="4842" width="6.75" style="2" customWidth="1"/>
    <col min="4843" max="4843" width="10.25" style="2" customWidth="1"/>
    <col min="4844" max="4844" width="6.375" style="2" customWidth="1"/>
    <col min="4845" max="4845" width="4.75" style="2" customWidth="1"/>
    <col min="4846" max="4846" width="6.875" style="2" customWidth="1"/>
    <col min="4847" max="4847" width="10.375" style="2" customWidth="1"/>
    <col min="4848" max="4848" width="13" style="2" customWidth="1"/>
    <col min="4849" max="5093" width="9" style="2"/>
    <col min="5094" max="5094" width="5" style="2" customWidth="1"/>
    <col min="5095" max="5095" width="8" style="2" customWidth="1"/>
    <col min="5096" max="5096" width="12.25" style="2" customWidth="1"/>
    <col min="5097" max="5097" width="6.5" style="2" customWidth="1"/>
    <col min="5098" max="5098" width="6.75" style="2" customWidth="1"/>
    <col min="5099" max="5099" width="10.25" style="2" customWidth="1"/>
    <col min="5100" max="5100" width="6.375" style="2" customWidth="1"/>
    <col min="5101" max="5101" width="4.75" style="2" customWidth="1"/>
    <col min="5102" max="5102" width="6.875" style="2" customWidth="1"/>
    <col min="5103" max="5103" width="10.375" style="2" customWidth="1"/>
    <col min="5104" max="5104" width="13" style="2" customWidth="1"/>
    <col min="5105" max="5349" width="9" style="2"/>
    <col min="5350" max="5350" width="5" style="2" customWidth="1"/>
    <col min="5351" max="5351" width="8" style="2" customWidth="1"/>
    <col min="5352" max="5352" width="12.25" style="2" customWidth="1"/>
    <col min="5353" max="5353" width="6.5" style="2" customWidth="1"/>
    <col min="5354" max="5354" width="6.75" style="2" customWidth="1"/>
    <col min="5355" max="5355" width="10.25" style="2" customWidth="1"/>
    <col min="5356" max="5356" width="6.375" style="2" customWidth="1"/>
    <col min="5357" max="5357" width="4.75" style="2" customWidth="1"/>
    <col min="5358" max="5358" width="6.875" style="2" customWidth="1"/>
    <col min="5359" max="5359" width="10.375" style="2" customWidth="1"/>
    <col min="5360" max="5360" width="13" style="2" customWidth="1"/>
    <col min="5361" max="5605" width="9" style="2"/>
    <col min="5606" max="5606" width="5" style="2" customWidth="1"/>
    <col min="5607" max="5607" width="8" style="2" customWidth="1"/>
    <col min="5608" max="5608" width="12.25" style="2" customWidth="1"/>
    <col min="5609" max="5609" width="6.5" style="2" customWidth="1"/>
    <col min="5610" max="5610" width="6.75" style="2" customWidth="1"/>
    <col min="5611" max="5611" width="10.25" style="2" customWidth="1"/>
    <col min="5612" max="5612" width="6.375" style="2" customWidth="1"/>
    <col min="5613" max="5613" width="4.75" style="2" customWidth="1"/>
    <col min="5614" max="5614" width="6.875" style="2" customWidth="1"/>
    <col min="5615" max="5615" width="10.375" style="2" customWidth="1"/>
    <col min="5616" max="5616" width="13" style="2" customWidth="1"/>
    <col min="5617" max="5861" width="9" style="2"/>
    <col min="5862" max="5862" width="5" style="2" customWidth="1"/>
    <col min="5863" max="5863" width="8" style="2" customWidth="1"/>
    <col min="5864" max="5864" width="12.25" style="2" customWidth="1"/>
    <col min="5865" max="5865" width="6.5" style="2" customWidth="1"/>
    <col min="5866" max="5866" width="6.75" style="2" customWidth="1"/>
    <col min="5867" max="5867" width="10.25" style="2" customWidth="1"/>
    <col min="5868" max="5868" width="6.375" style="2" customWidth="1"/>
    <col min="5869" max="5869" width="4.75" style="2" customWidth="1"/>
    <col min="5870" max="5870" width="6.875" style="2" customWidth="1"/>
    <col min="5871" max="5871" width="10.375" style="2" customWidth="1"/>
    <col min="5872" max="5872" width="13" style="2" customWidth="1"/>
    <col min="5873" max="6117" width="9" style="2"/>
    <col min="6118" max="6118" width="5" style="2" customWidth="1"/>
    <col min="6119" max="6119" width="8" style="2" customWidth="1"/>
    <col min="6120" max="6120" width="12.25" style="2" customWidth="1"/>
    <col min="6121" max="6121" width="6.5" style="2" customWidth="1"/>
    <col min="6122" max="6122" width="6.75" style="2" customWidth="1"/>
    <col min="6123" max="6123" width="10.25" style="2" customWidth="1"/>
    <col min="6124" max="6124" width="6.375" style="2" customWidth="1"/>
    <col min="6125" max="6125" width="4.75" style="2" customWidth="1"/>
    <col min="6126" max="6126" width="6.875" style="2" customWidth="1"/>
    <col min="6127" max="6127" width="10.375" style="2" customWidth="1"/>
    <col min="6128" max="6128" width="13" style="2" customWidth="1"/>
    <col min="6129" max="6373" width="9" style="2"/>
    <col min="6374" max="6374" width="5" style="2" customWidth="1"/>
    <col min="6375" max="6375" width="8" style="2" customWidth="1"/>
    <col min="6376" max="6376" width="12.25" style="2" customWidth="1"/>
    <col min="6377" max="6377" width="6.5" style="2" customWidth="1"/>
    <col min="6378" max="6378" width="6.75" style="2" customWidth="1"/>
    <col min="6379" max="6379" width="10.25" style="2" customWidth="1"/>
    <col min="6380" max="6380" width="6.375" style="2" customWidth="1"/>
    <col min="6381" max="6381" width="4.75" style="2" customWidth="1"/>
    <col min="6382" max="6382" width="6.875" style="2" customWidth="1"/>
    <col min="6383" max="6383" width="10.375" style="2" customWidth="1"/>
    <col min="6384" max="6384" width="13" style="2" customWidth="1"/>
    <col min="6385" max="6629" width="9" style="2"/>
    <col min="6630" max="6630" width="5" style="2" customWidth="1"/>
    <col min="6631" max="6631" width="8" style="2" customWidth="1"/>
    <col min="6632" max="6632" width="12.25" style="2" customWidth="1"/>
    <col min="6633" max="6633" width="6.5" style="2" customWidth="1"/>
    <col min="6634" max="6634" width="6.75" style="2" customWidth="1"/>
    <col min="6635" max="6635" width="10.25" style="2" customWidth="1"/>
    <col min="6636" max="6636" width="6.375" style="2" customWidth="1"/>
    <col min="6637" max="6637" width="4.75" style="2" customWidth="1"/>
    <col min="6638" max="6638" width="6.875" style="2" customWidth="1"/>
    <col min="6639" max="6639" width="10.375" style="2" customWidth="1"/>
    <col min="6640" max="6640" width="13" style="2" customWidth="1"/>
    <col min="6641" max="6885" width="9" style="2"/>
    <col min="6886" max="6886" width="5" style="2" customWidth="1"/>
    <col min="6887" max="6887" width="8" style="2" customWidth="1"/>
    <col min="6888" max="6888" width="12.25" style="2" customWidth="1"/>
    <col min="6889" max="6889" width="6.5" style="2" customWidth="1"/>
    <col min="6890" max="6890" width="6.75" style="2" customWidth="1"/>
    <col min="6891" max="6891" width="10.25" style="2" customWidth="1"/>
    <col min="6892" max="6892" width="6.375" style="2" customWidth="1"/>
    <col min="6893" max="6893" width="4.75" style="2" customWidth="1"/>
    <col min="6894" max="6894" width="6.875" style="2" customWidth="1"/>
    <col min="6895" max="6895" width="10.375" style="2" customWidth="1"/>
    <col min="6896" max="6896" width="13" style="2" customWidth="1"/>
    <col min="6897" max="7141" width="9" style="2"/>
    <col min="7142" max="7142" width="5" style="2" customWidth="1"/>
    <col min="7143" max="7143" width="8" style="2" customWidth="1"/>
    <col min="7144" max="7144" width="12.25" style="2" customWidth="1"/>
    <col min="7145" max="7145" width="6.5" style="2" customWidth="1"/>
    <col min="7146" max="7146" width="6.75" style="2" customWidth="1"/>
    <col min="7147" max="7147" width="10.25" style="2" customWidth="1"/>
    <col min="7148" max="7148" width="6.375" style="2" customWidth="1"/>
    <col min="7149" max="7149" width="4.75" style="2" customWidth="1"/>
    <col min="7150" max="7150" width="6.875" style="2" customWidth="1"/>
    <col min="7151" max="7151" width="10.375" style="2" customWidth="1"/>
    <col min="7152" max="7152" width="13" style="2" customWidth="1"/>
    <col min="7153" max="7397" width="9" style="2"/>
    <col min="7398" max="7398" width="5" style="2" customWidth="1"/>
    <col min="7399" max="7399" width="8" style="2" customWidth="1"/>
    <col min="7400" max="7400" width="12.25" style="2" customWidth="1"/>
    <col min="7401" max="7401" width="6.5" style="2" customWidth="1"/>
    <col min="7402" max="7402" width="6.75" style="2" customWidth="1"/>
    <col min="7403" max="7403" width="10.25" style="2" customWidth="1"/>
    <col min="7404" max="7404" width="6.375" style="2" customWidth="1"/>
    <col min="7405" max="7405" width="4.75" style="2" customWidth="1"/>
    <col min="7406" max="7406" width="6.875" style="2" customWidth="1"/>
    <col min="7407" max="7407" width="10.375" style="2" customWidth="1"/>
    <col min="7408" max="7408" width="13" style="2" customWidth="1"/>
    <col min="7409" max="7653" width="9" style="2"/>
    <col min="7654" max="7654" width="5" style="2" customWidth="1"/>
    <col min="7655" max="7655" width="8" style="2" customWidth="1"/>
    <col min="7656" max="7656" width="12.25" style="2" customWidth="1"/>
    <col min="7657" max="7657" width="6.5" style="2" customWidth="1"/>
    <col min="7658" max="7658" width="6.75" style="2" customWidth="1"/>
    <col min="7659" max="7659" width="10.25" style="2" customWidth="1"/>
    <col min="7660" max="7660" width="6.375" style="2" customWidth="1"/>
    <col min="7661" max="7661" width="4.75" style="2" customWidth="1"/>
    <col min="7662" max="7662" width="6.875" style="2" customWidth="1"/>
    <col min="7663" max="7663" width="10.375" style="2" customWidth="1"/>
    <col min="7664" max="7664" width="13" style="2" customWidth="1"/>
    <col min="7665" max="7909" width="9" style="2"/>
    <col min="7910" max="7910" width="5" style="2" customWidth="1"/>
    <col min="7911" max="7911" width="8" style="2" customWidth="1"/>
    <col min="7912" max="7912" width="12.25" style="2" customWidth="1"/>
    <col min="7913" max="7913" width="6.5" style="2" customWidth="1"/>
    <col min="7914" max="7914" width="6.75" style="2" customWidth="1"/>
    <col min="7915" max="7915" width="10.25" style="2" customWidth="1"/>
    <col min="7916" max="7916" width="6.375" style="2" customWidth="1"/>
    <col min="7917" max="7917" width="4.75" style="2" customWidth="1"/>
    <col min="7918" max="7918" width="6.875" style="2" customWidth="1"/>
    <col min="7919" max="7919" width="10.375" style="2" customWidth="1"/>
    <col min="7920" max="7920" width="13" style="2" customWidth="1"/>
    <col min="7921" max="8165" width="9" style="2"/>
    <col min="8166" max="8166" width="5" style="2" customWidth="1"/>
    <col min="8167" max="8167" width="8" style="2" customWidth="1"/>
    <col min="8168" max="8168" width="12.25" style="2" customWidth="1"/>
    <col min="8169" max="8169" width="6.5" style="2" customWidth="1"/>
    <col min="8170" max="8170" width="6.75" style="2" customWidth="1"/>
    <col min="8171" max="8171" width="10.25" style="2" customWidth="1"/>
    <col min="8172" max="8172" width="6.375" style="2" customWidth="1"/>
    <col min="8173" max="8173" width="4.75" style="2" customWidth="1"/>
    <col min="8174" max="8174" width="6.875" style="2" customWidth="1"/>
    <col min="8175" max="8175" width="10.375" style="2" customWidth="1"/>
    <col min="8176" max="8176" width="13" style="2" customWidth="1"/>
    <col min="8177" max="8421" width="9" style="2"/>
    <col min="8422" max="8422" width="5" style="2" customWidth="1"/>
    <col min="8423" max="8423" width="8" style="2" customWidth="1"/>
    <col min="8424" max="8424" width="12.25" style="2" customWidth="1"/>
    <col min="8425" max="8425" width="6.5" style="2" customWidth="1"/>
    <col min="8426" max="8426" width="6.75" style="2" customWidth="1"/>
    <col min="8427" max="8427" width="10.25" style="2" customWidth="1"/>
    <col min="8428" max="8428" width="6.375" style="2" customWidth="1"/>
    <col min="8429" max="8429" width="4.75" style="2" customWidth="1"/>
    <col min="8430" max="8430" width="6.875" style="2" customWidth="1"/>
    <col min="8431" max="8431" width="10.375" style="2" customWidth="1"/>
    <col min="8432" max="8432" width="13" style="2" customWidth="1"/>
    <col min="8433" max="8677" width="9" style="2"/>
    <col min="8678" max="8678" width="5" style="2" customWidth="1"/>
    <col min="8679" max="8679" width="8" style="2" customWidth="1"/>
    <col min="8680" max="8680" width="12.25" style="2" customWidth="1"/>
    <col min="8681" max="8681" width="6.5" style="2" customWidth="1"/>
    <col min="8682" max="8682" width="6.75" style="2" customWidth="1"/>
    <col min="8683" max="8683" width="10.25" style="2" customWidth="1"/>
    <col min="8684" max="8684" width="6.375" style="2" customWidth="1"/>
    <col min="8685" max="8685" width="4.75" style="2" customWidth="1"/>
    <col min="8686" max="8686" width="6.875" style="2" customWidth="1"/>
    <col min="8687" max="8687" width="10.375" style="2" customWidth="1"/>
    <col min="8688" max="8688" width="13" style="2" customWidth="1"/>
    <col min="8689" max="8933" width="9" style="2"/>
    <col min="8934" max="8934" width="5" style="2" customWidth="1"/>
    <col min="8935" max="8935" width="8" style="2" customWidth="1"/>
    <col min="8936" max="8936" width="12.25" style="2" customWidth="1"/>
    <col min="8937" max="8937" width="6.5" style="2" customWidth="1"/>
    <col min="8938" max="8938" width="6.75" style="2" customWidth="1"/>
    <col min="8939" max="8939" width="10.25" style="2" customWidth="1"/>
    <col min="8940" max="8940" width="6.375" style="2" customWidth="1"/>
    <col min="8941" max="8941" width="4.75" style="2" customWidth="1"/>
    <col min="8942" max="8942" width="6.875" style="2" customWidth="1"/>
    <col min="8943" max="8943" width="10.375" style="2" customWidth="1"/>
    <col min="8944" max="8944" width="13" style="2" customWidth="1"/>
    <col min="8945" max="9189" width="9" style="2"/>
    <col min="9190" max="9190" width="5" style="2" customWidth="1"/>
    <col min="9191" max="9191" width="8" style="2" customWidth="1"/>
    <col min="9192" max="9192" width="12.25" style="2" customWidth="1"/>
    <col min="9193" max="9193" width="6.5" style="2" customWidth="1"/>
    <col min="9194" max="9194" width="6.75" style="2" customWidth="1"/>
    <col min="9195" max="9195" width="10.25" style="2" customWidth="1"/>
    <col min="9196" max="9196" width="6.375" style="2" customWidth="1"/>
    <col min="9197" max="9197" width="4.75" style="2" customWidth="1"/>
    <col min="9198" max="9198" width="6.875" style="2" customWidth="1"/>
    <col min="9199" max="9199" width="10.375" style="2" customWidth="1"/>
    <col min="9200" max="9200" width="13" style="2" customWidth="1"/>
    <col min="9201" max="9445" width="9" style="2"/>
    <col min="9446" max="9446" width="5" style="2" customWidth="1"/>
    <col min="9447" max="9447" width="8" style="2" customWidth="1"/>
    <col min="9448" max="9448" width="12.25" style="2" customWidth="1"/>
    <col min="9449" max="9449" width="6.5" style="2" customWidth="1"/>
    <col min="9450" max="9450" width="6.75" style="2" customWidth="1"/>
    <col min="9451" max="9451" width="10.25" style="2" customWidth="1"/>
    <col min="9452" max="9452" width="6.375" style="2" customWidth="1"/>
    <col min="9453" max="9453" width="4.75" style="2" customWidth="1"/>
    <col min="9454" max="9454" width="6.875" style="2" customWidth="1"/>
    <col min="9455" max="9455" width="10.375" style="2" customWidth="1"/>
    <col min="9456" max="9456" width="13" style="2" customWidth="1"/>
    <col min="9457" max="9701" width="9" style="2"/>
    <col min="9702" max="9702" width="5" style="2" customWidth="1"/>
    <col min="9703" max="9703" width="8" style="2" customWidth="1"/>
    <col min="9704" max="9704" width="12.25" style="2" customWidth="1"/>
    <col min="9705" max="9705" width="6.5" style="2" customWidth="1"/>
    <col min="9706" max="9706" width="6.75" style="2" customWidth="1"/>
    <col min="9707" max="9707" width="10.25" style="2" customWidth="1"/>
    <col min="9708" max="9708" width="6.375" style="2" customWidth="1"/>
    <col min="9709" max="9709" width="4.75" style="2" customWidth="1"/>
    <col min="9710" max="9710" width="6.875" style="2" customWidth="1"/>
    <col min="9711" max="9711" width="10.375" style="2" customWidth="1"/>
    <col min="9712" max="9712" width="13" style="2" customWidth="1"/>
    <col min="9713" max="9957" width="9" style="2"/>
    <col min="9958" max="9958" width="5" style="2" customWidth="1"/>
    <col min="9959" max="9959" width="8" style="2" customWidth="1"/>
    <col min="9960" max="9960" width="12.25" style="2" customWidth="1"/>
    <col min="9961" max="9961" width="6.5" style="2" customWidth="1"/>
    <col min="9962" max="9962" width="6.75" style="2" customWidth="1"/>
    <col min="9963" max="9963" width="10.25" style="2" customWidth="1"/>
    <col min="9964" max="9964" width="6.375" style="2" customWidth="1"/>
    <col min="9965" max="9965" width="4.75" style="2" customWidth="1"/>
    <col min="9966" max="9966" width="6.875" style="2" customWidth="1"/>
    <col min="9967" max="9967" width="10.375" style="2" customWidth="1"/>
    <col min="9968" max="9968" width="13" style="2" customWidth="1"/>
    <col min="9969" max="10213" width="9" style="2"/>
    <col min="10214" max="10214" width="5" style="2" customWidth="1"/>
    <col min="10215" max="10215" width="8" style="2" customWidth="1"/>
    <col min="10216" max="10216" width="12.25" style="2" customWidth="1"/>
    <col min="10217" max="10217" width="6.5" style="2" customWidth="1"/>
    <col min="10218" max="10218" width="6.75" style="2" customWidth="1"/>
    <col min="10219" max="10219" width="10.25" style="2" customWidth="1"/>
    <col min="10220" max="10220" width="6.375" style="2" customWidth="1"/>
    <col min="10221" max="10221" width="4.75" style="2" customWidth="1"/>
    <col min="10222" max="10222" width="6.875" style="2" customWidth="1"/>
    <col min="10223" max="10223" width="10.375" style="2" customWidth="1"/>
    <col min="10224" max="10224" width="13" style="2" customWidth="1"/>
    <col min="10225" max="10469" width="9" style="2"/>
    <col min="10470" max="10470" width="5" style="2" customWidth="1"/>
    <col min="10471" max="10471" width="8" style="2" customWidth="1"/>
    <col min="10472" max="10472" width="12.25" style="2" customWidth="1"/>
    <col min="10473" max="10473" width="6.5" style="2" customWidth="1"/>
    <col min="10474" max="10474" width="6.75" style="2" customWidth="1"/>
    <col min="10475" max="10475" width="10.25" style="2" customWidth="1"/>
    <col min="10476" max="10476" width="6.375" style="2" customWidth="1"/>
    <col min="10477" max="10477" width="4.75" style="2" customWidth="1"/>
    <col min="10478" max="10478" width="6.875" style="2" customWidth="1"/>
    <col min="10479" max="10479" width="10.375" style="2" customWidth="1"/>
    <col min="10480" max="10480" width="13" style="2" customWidth="1"/>
    <col min="10481" max="10725" width="9" style="2"/>
    <col min="10726" max="10726" width="5" style="2" customWidth="1"/>
    <col min="10727" max="10727" width="8" style="2" customWidth="1"/>
    <col min="10728" max="10728" width="12.25" style="2" customWidth="1"/>
    <col min="10729" max="10729" width="6.5" style="2" customWidth="1"/>
    <col min="10730" max="10730" width="6.75" style="2" customWidth="1"/>
    <col min="10731" max="10731" width="10.25" style="2" customWidth="1"/>
    <col min="10732" max="10732" width="6.375" style="2" customWidth="1"/>
    <col min="10733" max="10733" width="4.75" style="2" customWidth="1"/>
    <col min="10734" max="10734" width="6.875" style="2" customWidth="1"/>
    <col min="10735" max="10735" width="10.375" style="2" customWidth="1"/>
    <col min="10736" max="10736" width="13" style="2" customWidth="1"/>
    <col min="10737" max="10981" width="9" style="2"/>
    <col min="10982" max="10982" width="5" style="2" customWidth="1"/>
    <col min="10983" max="10983" width="8" style="2" customWidth="1"/>
    <col min="10984" max="10984" width="12.25" style="2" customWidth="1"/>
    <col min="10985" max="10985" width="6.5" style="2" customWidth="1"/>
    <col min="10986" max="10986" width="6.75" style="2" customWidth="1"/>
    <col min="10987" max="10987" width="10.25" style="2" customWidth="1"/>
    <col min="10988" max="10988" width="6.375" style="2" customWidth="1"/>
    <col min="10989" max="10989" width="4.75" style="2" customWidth="1"/>
    <col min="10990" max="10990" width="6.875" style="2" customWidth="1"/>
    <col min="10991" max="10991" width="10.375" style="2" customWidth="1"/>
    <col min="10992" max="10992" width="13" style="2" customWidth="1"/>
    <col min="10993" max="11237" width="9" style="2"/>
    <col min="11238" max="11238" width="5" style="2" customWidth="1"/>
    <col min="11239" max="11239" width="8" style="2" customWidth="1"/>
    <col min="11240" max="11240" width="12.25" style="2" customWidth="1"/>
    <col min="11241" max="11241" width="6.5" style="2" customWidth="1"/>
    <col min="11242" max="11242" width="6.75" style="2" customWidth="1"/>
    <col min="11243" max="11243" width="10.25" style="2" customWidth="1"/>
    <col min="11244" max="11244" width="6.375" style="2" customWidth="1"/>
    <col min="11245" max="11245" width="4.75" style="2" customWidth="1"/>
    <col min="11246" max="11246" width="6.875" style="2" customWidth="1"/>
    <col min="11247" max="11247" width="10.375" style="2" customWidth="1"/>
    <col min="11248" max="11248" width="13" style="2" customWidth="1"/>
    <col min="11249" max="11493" width="9" style="2"/>
    <col min="11494" max="11494" width="5" style="2" customWidth="1"/>
    <col min="11495" max="11495" width="8" style="2" customWidth="1"/>
    <col min="11496" max="11496" width="12.25" style="2" customWidth="1"/>
    <col min="11497" max="11497" width="6.5" style="2" customWidth="1"/>
    <col min="11498" max="11498" width="6.75" style="2" customWidth="1"/>
    <col min="11499" max="11499" width="10.25" style="2" customWidth="1"/>
    <col min="11500" max="11500" width="6.375" style="2" customWidth="1"/>
    <col min="11501" max="11501" width="4.75" style="2" customWidth="1"/>
    <col min="11502" max="11502" width="6.875" style="2" customWidth="1"/>
    <col min="11503" max="11503" width="10.375" style="2" customWidth="1"/>
    <col min="11504" max="11504" width="13" style="2" customWidth="1"/>
    <col min="11505" max="11749" width="9" style="2"/>
    <col min="11750" max="11750" width="5" style="2" customWidth="1"/>
    <col min="11751" max="11751" width="8" style="2" customWidth="1"/>
    <col min="11752" max="11752" width="12.25" style="2" customWidth="1"/>
    <col min="11753" max="11753" width="6.5" style="2" customWidth="1"/>
    <col min="11754" max="11754" width="6.75" style="2" customWidth="1"/>
    <col min="11755" max="11755" width="10.25" style="2" customWidth="1"/>
    <col min="11756" max="11756" width="6.375" style="2" customWidth="1"/>
    <col min="11757" max="11757" width="4.75" style="2" customWidth="1"/>
    <col min="11758" max="11758" width="6.875" style="2" customWidth="1"/>
    <col min="11759" max="11759" width="10.375" style="2" customWidth="1"/>
    <col min="11760" max="11760" width="13" style="2" customWidth="1"/>
    <col min="11761" max="12005" width="9" style="2"/>
    <col min="12006" max="12006" width="5" style="2" customWidth="1"/>
    <col min="12007" max="12007" width="8" style="2" customWidth="1"/>
    <col min="12008" max="12008" width="12.25" style="2" customWidth="1"/>
    <col min="12009" max="12009" width="6.5" style="2" customWidth="1"/>
    <col min="12010" max="12010" width="6.75" style="2" customWidth="1"/>
    <col min="12011" max="12011" width="10.25" style="2" customWidth="1"/>
    <col min="12012" max="12012" width="6.375" style="2" customWidth="1"/>
    <col min="12013" max="12013" width="4.75" style="2" customWidth="1"/>
    <col min="12014" max="12014" width="6.875" style="2" customWidth="1"/>
    <col min="12015" max="12015" width="10.375" style="2" customWidth="1"/>
    <col min="12016" max="12016" width="13" style="2" customWidth="1"/>
    <col min="12017" max="12261" width="9" style="2"/>
    <col min="12262" max="12262" width="5" style="2" customWidth="1"/>
    <col min="12263" max="12263" width="8" style="2" customWidth="1"/>
    <col min="12264" max="12264" width="12.25" style="2" customWidth="1"/>
    <col min="12265" max="12265" width="6.5" style="2" customWidth="1"/>
    <col min="12266" max="12266" width="6.75" style="2" customWidth="1"/>
    <col min="12267" max="12267" width="10.25" style="2" customWidth="1"/>
    <col min="12268" max="12268" width="6.375" style="2" customWidth="1"/>
    <col min="12269" max="12269" width="4.75" style="2" customWidth="1"/>
    <col min="12270" max="12270" width="6.875" style="2" customWidth="1"/>
    <col min="12271" max="12271" width="10.375" style="2" customWidth="1"/>
    <col min="12272" max="12272" width="13" style="2" customWidth="1"/>
    <col min="12273" max="12517" width="9" style="2"/>
    <col min="12518" max="12518" width="5" style="2" customWidth="1"/>
    <col min="12519" max="12519" width="8" style="2" customWidth="1"/>
    <col min="12520" max="12520" width="12.25" style="2" customWidth="1"/>
    <col min="12521" max="12521" width="6.5" style="2" customWidth="1"/>
    <col min="12522" max="12522" width="6.75" style="2" customWidth="1"/>
    <col min="12523" max="12523" width="10.25" style="2" customWidth="1"/>
    <col min="12524" max="12524" width="6.375" style="2" customWidth="1"/>
    <col min="12525" max="12525" width="4.75" style="2" customWidth="1"/>
    <col min="12526" max="12526" width="6.875" style="2" customWidth="1"/>
    <col min="12527" max="12527" width="10.375" style="2" customWidth="1"/>
    <col min="12528" max="12528" width="13" style="2" customWidth="1"/>
    <col min="12529" max="12773" width="9" style="2"/>
    <col min="12774" max="12774" width="5" style="2" customWidth="1"/>
    <col min="12775" max="12775" width="8" style="2" customWidth="1"/>
    <col min="12776" max="12776" width="12.25" style="2" customWidth="1"/>
    <col min="12777" max="12777" width="6.5" style="2" customWidth="1"/>
    <col min="12778" max="12778" width="6.75" style="2" customWidth="1"/>
    <col min="12779" max="12779" width="10.25" style="2" customWidth="1"/>
    <col min="12780" max="12780" width="6.375" style="2" customWidth="1"/>
    <col min="12781" max="12781" width="4.75" style="2" customWidth="1"/>
    <col min="12782" max="12782" width="6.875" style="2" customWidth="1"/>
    <col min="12783" max="12783" width="10.375" style="2" customWidth="1"/>
    <col min="12784" max="12784" width="13" style="2" customWidth="1"/>
    <col min="12785" max="13029" width="9" style="2"/>
    <col min="13030" max="13030" width="5" style="2" customWidth="1"/>
    <col min="13031" max="13031" width="8" style="2" customWidth="1"/>
    <col min="13032" max="13032" width="12.25" style="2" customWidth="1"/>
    <col min="13033" max="13033" width="6.5" style="2" customWidth="1"/>
    <col min="13034" max="13034" width="6.75" style="2" customWidth="1"/>
    <col min="13035" max="13035" width="10.25" style="2" customWidth="1"/>
    <col min="13036" max="13036" width="6.375" style="2" customWidth="1"/>
    <col min="13037" max="13037" width="4.75" style="2" customWidth="1"/>
    <col min="13038" max="13038" width="6.875" style="2" customWidth="1"/>
    <col min="13039" max="13039" width="10.375" style="2" customWidth="1"/>
    <col min="13040" max="13040" width="13" style="2" customWidth="1"/>
    <col min="13041" max="13285" width="9" style="2"/>
    <col min="13286" max="13286" width="5" style="2" customWidth="1"/>
    <col min="13287" max="13287" width="8" style="2" customWidth="1"/>
    <col min="13288" max="13288" width="12.25" style="2" customWidth="1"/>
    <col min="13289" max="13289" width="6.5" style="2" customWidth="1"/>
    <col min="13290" max="13290" width="6.75" style="2" customWidth="1"/>
    <col min="13291" max="13291" width="10.25" style="2" customWidth="1"/>
    <col min="13292" max="13292" width="6.375" style="2" customWidth="1"/>
    <col min="13293" max="13293" width="4.75" style="2" customWidth="1"/>
    <col min="13294" max="13294" width="6.875" style="2" customWidth="1"/>
    <col min="13295" max="13295" width="10.375" style="2" customWidth="1"/>
    <col min="13296" max="13296" width="13" style="2" customWidth="1"/>
    <col min="13297" max="13541" width="9" style="2"/>
    <col min="13542" max="13542" width="5" style="2" customWidth="1"/>
    <col min="13543" max="13543" width="8" style="2" customWidth="1"/>
    <col min="13544" max="13544" width="12.25" style="2" customWidth="1"/>
    <col min="13545" max="13545" width="6.5" style="2" customWidth="1"/>
    <col min="13546" max="13546" width="6.75" style="2" customWidth="1"/>
    <col min="13547" max="13547" width="10.25" style="2" customWidth="1"/>
    <col min="13548" max="13548" width="6.375" style="2" customWidth="1"/>
    <col min="13549" max="13549" width="4.75" style="2" customWidth="1"/>
    <col min="13550" max="13550" width="6.875" style="2" customWidth="1"/>
    <col min="13551" max="13551" width="10.375" style="2" customWidth="1"/>
    <col min="13552" max="13552" width="13" style="2" customWidth="1"/>
    <col min="13553" max="13797" width="9" style="2"/>
    <col min="13798" max="13798" width="5" style="2" customWidth="1"/>
    <col min="13799" max="13799" width="8" style="2" customWidth="1"/>
    <col min="13800" max="13800" width="12.25" style="2" customWidth="1"/>
    <col min="13801" max="13801" width="6.5" style="2" customWidth="1"/>
    <col min="13802" max="13802" width="6.75" style="2" customWidth="1"/>
    <col min="13803" max="13803" width="10.25" style="2" customWidth="1"/>
    <col min="13804" max="13804" width="6.375" style="2" customWidth="1"/>
    <col min="13805" max="13805" width="4.75" style="2" customWidth="1"/>
    <col min="13806" max="13806" width="6.875" style="2" customWidth="1"/>
    <col min="13807" max="13807" width="10.375" style="2" customWidth="1"/>
    <col min="13808" max="13808" width="13" style="2" customWidth="1"/>
    <col min="13809" max="14053" width="9" style="2"/>
    <col min="14054" max="14054" width="5" style="2" customWidth="1"/>
    <col min="14055" max="14055" width="8" style="2" customWidth="1"/>
    <col min="14056" max="14056" width="12.25" style="2" customWidth="1"/>
    <col min="14057" max="14057" width="6.5" style="2" customWidth="1"/>
    <col min="14058" max="14058" width="6.75" style="2" customWidth="1"/>
    <col min="14059" max="14059" width="10.25" style="2" customWidth="1"/>
    <col min="14060" max="14060" width="6.375" style="2" customWidth="1"/>
    <col min="14061" max="14061" width="4.75" style="2" customWidth="1"/>
    <col min="14062" max="14062" width="6.875" style="2" customWidth="1"/>
    <col min="14063" max="14063" width="10.375" style="2" customWidth="1"/>
    <col min="14064" max="14064" width="13" style="2" customWidth="1"/>
    <col min="14065" max="14309" width="9" style="2"/>
    <col min="14310" max="14310" width="5" style="2" customWidth="1"/>
    <col min="14311" max="14311" width="8" style="2" customWidth="1"/>
    <col min="14312" max="14312" width="12.25" style="2" customWidth="1"/>
    <col min="14313" max="14313" width="6.5" style="2" customWidth="1"/>
    <col min="14314" max="14314" width="6.75" style="2" customWidth="1"/>
    <col min="14315" max="14315" width="10.25" style="2" customWidth="1"/>
    <col min="14316" max="14316" width="6.375" style="2" customWidth="1"/>
    <col min="14317" max="14317" width="4.75" style="2" customWidth="1"/>
    <col min="14318" max="14318" width="6.875" style="2" customWidth="1"/>
    <col min="14319" max="14319" width="10.375" style="2" customWidth="1"/>
    <col min="14320" max="14320" width="13" style="2" customWidth="1"/>
    <col min="14321" max="14565" width="9" style="2"/>
    <col min="14566" max="14566" width="5" style="2" customWidth="1"/>
    <col min="14567" max="14567" width="8" style="2" customWidth="1"/>
    <col min="14568" max="14568" width="12.25" style="2" customWidth="1"/>
    <col min="14569" max="14569" width="6.5" style="2" customWidth="1"/>
    <col min="14570" max="14570" width="6.75" style="2" customWidth="1"/>
    <col min="14571" max="14571" width="10.25" style="2" customWidth="1"/>
    <col min="14572" max="14572" width="6.375" style="2" customWidth="1"/>
    <col min="14573" max="14573" width="4.75" style="2" customWidth="1"/>
    <col min="14574" max="14574" width="6.875" style="2" customWidth="1"/>
    <col min="14575" max="14575" width="10.375" style="2" customWidth="1"/>
    <col min="14576" max="14576" width="13" style="2" customWidth="1"/>
    <col min="14577" max="14821" width="9" style="2"/>
    <col min="14822" max="14822" width="5" style="2" customWidth="1"/>
    <col min="14823" max="14823" width="8" style="2" customWidth="1"/>
    <col min="14824" max="14824" width="12.25" style="2" customWidth="1"/>
    <col min="14825" max="14825" width="6.5" style="2" customWidth="1"/>
    <col min="14826" max="14826" width="6.75" style="2" customWidth="1"/>
    <col min="14827" max="14827" width="10.25" style="2" customWidth="1"/>
    <col min="14828" max="14828" width="6.375" style="2" customWidth="1"/>
    <col min="14829" max="14829" width="4.75" style="2" customWidth="1"/>
    <col min="14830" max="14830" width="6.875" style="2" customWidth="1"/>
    <col min="14831" max="14831" width="10.375" style="2" customWidth="1"/>
    <col min="14832" max="14832" width="13" style="2" customWidth="1"/>
    <col min="14833" max="15077" width="9" style="2"/>
    <col min="15078" max="15078" width="5" style="2" customWidth="1"/>
    <col min="15079" max="15079" width="8" style="2" customWidth="1"/>
    <col min="15080" max="15080" width="12.25" style="2" customWidth="1"/>
    <col min="15081" max="15081" width="6.5" style="2" customWidth="1"/>
    <col min="15082" max="15082" width="6.75" style="2" customWidth="1"/>
    <col min="15083" max="15083" width="10.25" style="2" customWidth="1"/>
    <col min="15084" max="15084" width="6.375" style="2" customWidth="1"/>
    <col min="15085" max="15085" width="4.75" style="2" customWidth="1"/>
    <col min="15086" max="15086" width="6.875" style="2" customWidth="1"/>
    <col min="15087" max="15087" width="10.375" style="2" customWidth="1"/>
    <col min="15088" max="15088" width="13" style="2" customWidth="1"/>
    <col min="15089" max="15333" width="9" style="2"/>
    <col min="15334" max="15334" width="5" style="2" customWidth="1"/>
    <col min="15335" max="15335" width="8" style="2" customWidth="1"/>
    <col min="15336" max="15336" width="12.25" style="2" customWidth="1"/>
    <col min="15337" max="15337" width="6.5" style="2" customWidth="1"/>
    <col min="15338" max="15338" width="6.75" style="2" customWidth="1"/>
    <col min="15339" max="15339" width="10.25" style="2" customWidth="1"/>
    <col min="15340" max="15340" width="6.375" style="2" customWidth="1"/>
    <col min="15341" max="15341" width="4.75" style="2" customWidth="1"/>
    <col min="15342" max="15342" width="6.875" style="2" customWidth="1"/>
    <col min="15343" max="15343" width="10.375" style="2" customWidth="1"/>
    <col min="15344" max="15344" width="13" style="2" customWidth="1"/>
    <col min="15345" max="15589" width="9" style="2"/>
    <col min="15590" max="15590" width="5" style="2" customWidth="1"/>
    <col min="15591" max="15591" width="8" style="2" customWidth="1"/>
    <col min="15592" max="15592" width="12.25" style="2" customWidth="1"/>
    <col min="15593" max="15593" width="6.5" style="2" customWidth="1"/>
    <col min="15594" max="15594" width="6.75" style="2" customWidth="1"/>
    <col min="15595" max="15595" width="10.25" style="2" customWidth="1"/>
    <col min="15596" max="15596" width="6.375" style="2" customWidth="1"/>
    <col min="15597" max="15597" width="4.75" style="2" customWidth="1"/>
    <col min="15598" max="15598" width="6.875" style="2" customWidth="1"/>
    <col min="15599" max="15599" width="10.375" style="2" customWidth="1"/>
    <col min="15600" max="15600" width="13" style="2" customWidth="1"/>
    <col min="15601" max="15845" width="9" style="2"/>
    <col min="15846" max="15846" width="5" style="2" customWidth="1"/>
    <col min="15847" max="15847" width="8" style="2" customWidth="1"/>
    <col min="15848" max="15848" width="12.25" style="2" customWidth="1"/>
    <col min="15849" max="15849" width="6.5" style="2" customWidth="1"/>
    <col min="15850" max="15850" width="6.75" style="2" customWidth="1"/>
    <col min="15851" max="15851" width="10.25" style="2" customWidth="1"/>
    <col min="15852" max="15852" width="6.375" style="2" customWidth="1"/>
    <col min="15853" max="15853" width="4.75" style="2" customWidth="1"/>
    <col min="15854" max="15854" width="6.875" style="2" customWidth="1"/>
    <col min="15855" max="15855" width="10.375" style="2" customWidth="1"/>
    <col min="15856" max="15856" width="13" style="2" customWidth="1"/>
    <col min="15857" max="16101" width="9" style="2"/>
    <col min="16102" max="16102" width="5" style="2" customWidth="1"/>
    <col min="16103" max="16103" width="8" style="2" customWidth="1"/>
    <col min="16104" max="16104" width="12.25" style="2" customWidth="1"/>
    <col min="16105" max="16105" width="6.5" style="2" customWidth="1"/>
    <col min="16106" max="16106" width="6.75" style="2" customWidth="1"/>
    <col min="16107" max="16107" width="10.25" style="2" customWidth="1"/>
    <col min="16108" max="16108" width="6.375" style="2" customWidth="1"/>
    <col min="16109" max="16109" width="4.75" style="2" customWidth="1"/>
    <col min="16110" max="16110" width="6.875" style="2" customWidth="1"/>
    <col min="16111" max="16111" width="10.375" style="2" customWidth="1"/>
    <col min="16112" max="16112" width="13" style="2" customWidth="1"/>
    <col min="16113" max="16384" width="9" style="2"/>
  </cols>
  <sheetData>
    <row r="1" spans="1:11" ht="20.25" x14ac:dyDescent="0.15">
      <c r="A1" s="36" t="s">
        <v>0</v>
      </c>
      <c r="B1" s="36"/>
      <c r="C1" s="37" t="s">
        <v>621</v>
      </c>
      <c r="D1" s="37"/>
      <c r="E1" s="37"/>
      <c r="F1" s="37"/>
      <c r="G1" s="37"/>
      <c r="H1" s="37"/>
      <c r="I1" s="37"/>
      <c r="J1" s="37"/>
      <c r="K1" s="37"/>
    </row>
    <row r="2" spans="1:11" ht="24" x14ac:dyDescent="0.15">
      <c r="A2" s="4" t="s">
        <v>1</v>
      </c>
      <c r="B2" s="5" t="s">
        <v>2</v>
      </c>
      <c r="C2" s="29" t="s">
        <v>3</v>
      </c>
      <c r="D2" s="6" t="s">
        <v>4</v>
      </c>
      <c r="E2" s="4" t="s">
        <v>5</v>
      </c>
      <c r="F2" s="29" t="s">
        <v>6</v>
      </c>
      <c r="G2" s="29" t="s">
        <v>7</v>
      </c>
      <c r="H2" s="7" t="s">
        <v>8</v>
      </c>
      <c r="I2" s="15" t="s">
        <v>9</v>
      </c>
      <c r="J2" s="7" t="s">
        <v>10</v>
      </c>
      <c r="K2" s="4" t="s">
        <v>11</v>
      </c>
    </row>
    <row r="3" spans="1:11" s="1" customFormat="1" ht="24" customHeight="1" x14ac:dyDescent="0.15">
      <c r="A3" s="8">
        <v>1</v>
      </c>
      <c r="B3" s="8" t="s">
        <v>12</v>
      </c>
      <c r="C3" s="30" t="s">
        <v>13</v>
      </c>
      <c r="D3" s="8"/>
      <c r="E3" s="8" t="s">
        <v>14</v>
      </c>
      <c r="F3" s="30" t="s">
        <v>15</v>
      </c>
      <c r="G3" s="8" t="s">
        <v>16</v>
      </c>
      <c r="H3" s="8">
        <v>30</v>
      </c>
      <c r="I3" s="16">
        <v>3.8</v>
      </c>
      <c r="J3" s="16">
        <f>I3*H3</f>
        <v>114</v>
      </c>
      <c r="K3" s="8"/>
    </row>
    <row r="4" spans="1:11" s="1" customFormat="1" ht="24" customHeight="1" x14ac:dyDescent="0.15">
      <c r="A4" s="8">
        <v>2</v>
      </c>
      <c r="B4" s="8" t="s">
        <v>12</v>
      </c>
      <c r="C4" s="30" t="s">
        <v>13</v>
      </c>
      <c r="D4" s="8"/>
      <c r="E4" s="8" t="s">
        <v>14</v>
      </c>
      <c r="F4" s="8" t="s">
        <v>17</v>
      </c>
      <c r="G4" s="8" t="s">
        <v>16</v>
      </c>
      <c r="H4" s="8">
        <v>30</v>
      </c>
      <c r="I4" s="16">
        <v>5.5</v>
      </c>
      <c r="J4" s="16">
        <f>I4*H4</f>
        <v>165</v>
      </c>
      <c r="K4" s="8"/>
    </row>
    <row r="5" spans="1:11" s="1" customFormat="1" ht="24" customHeight="1" x14ac:dyDescent="0.15">
      <c r="A5" s="8">
        <v>3</v>
      </c>
      <c r="B5" s="8" t="s">
        <v>12</v>
      </c>
      <c r="C5" s="30" t="s">
        <v>13</v>
      </c>
      <c r="D5" s="8"/>
      <c r="E5" s="8" t="s">
        <v>14</v>
      </c>
      <c r="F5" s="8" t="s">
        <v>18</v>
      </c>
      <c r="G5" s="8" t="s">
        <v>16</v>
      </c>
      <c r="H5" s="8">
        <v>30</v>
      </c>
      <c r="I5" s="16">
        <v>7.7</v>
      </c>
      <c r="J5" s="16">
        <f t="shared" ref="J5:J68" si="0">I5*H5</f>
        <v>231</v>
      </c>
      <c r="K5" s="8"/>
    </row>
    <row r="6" spans="1:11" s="1" customFormat="1" ht="24" customHeight="1" x14ac:dyDescent="0.15">
      <c r="A6" s="8">
        <v>4</v>
      </c>
      <c r="B6" s="8" t="s">
        <v>12</v>
      </c>
      <c r="C6" s="30" t="s">
        <v>13</v>
      </c>
      <c r="D6" s="8"/>
      <c r="E6" s="8" t="s">
        <v>14</v>
      </c>
      <c r="F6" s="8" t="s">
        <v>19</v>
      </c>
      <c r="G6" s="8" t="s">
        <v>16</v>
      </c>
      <c r="H6" s="8">
        <v>30</v>
      </c>
      <c r="I6" s="16">
        <v>3.3</v>
      </c>
      <c r="J6" s="16">
        <f t="shared" si="0"/>
        <v>99</v>
      </c>
      <c r="K6" s="8"/>
    </row>
    <row r="7" spans="1:11" s="1" customFormat="1" ht="24" customHeight="1" x14ac:dyDescent="0.15">
      <c r="A7" s="8">
        <v>5</v>
      </c>
      <c r="B7" s="8" t="s">
        <v>12</v>
      </c>
      <c r="C7" s="30" t="s">
        <v>20</v>
      </c>
      <c r="D7" s="8"/>
      <c r="E7" s="8" t="s">
        <v>14</v>
      </c>
      <c r="F7" s="30" t="s">
        <v>21</v>
      </c>
      <c r="G7" s="30" t="s">
        <v>16</v>
      </c>
      <c r="H7" s="8">
        <v>1</v>
      </c>
      <c r="I7" s="16">
        <v>22</v>
      </c>
      <c r="J7" s="16">
        <f t="shared" si="0"/>
        <v>22</v>
      </c>
      <c r="K7" s="8"/>
    </row>
    <row r="8" spans="1:11" s="1" customFormat="1" ht="24" customHeight="1" x14ac:dyDescent="0.15">
      <c r="A8" s="8">
        <v>6</v>
      </c>
      <c r="B8" s="8" t="s">
        <v>12</v>
      </c>
      <c r="C8" s="30" t="s">
        <v>22</v>
      </c>
      <c r="D8" s="8"/>
      <c r="E8" s="8" t="s">
        <v>23</v>
      </c>
      <c r="F8" s="8" t="s">
        <v>24</v>
      </c>
      <c r="G8" s="8" t="s">
        <v>25</v>
      </c>
      <c r="H8" s="8">
        <v>5</v>
      </c>
      <c r="I8" s="16">
        <v>60</v>
      </c>
      <c r="J8" s="16">
        <f t="shared" si="0"/>
        <v>300</v>
      </c>
      <c r="K8" s="30" t="s">
        <v>26</v>
      </c>
    </row>
    <row r="9" spans="1:11" s="1" customFormat="1" ht="24" customHeight="1" x14ac:dyDescent="0.15">
      <c r="A9" s="8">
        <v>7</v>
      </c>
      <c r="B9" s="8" t="s">
        <v>12</v>
      </c>
      <c r="C9" s="30" t="s">
        <v>27</v>
      </c>
      <c r="D9" s="8"/>
      <c r="E9" s="8" t="s">
        <v>23</v>
      </c>
      <c r="F9" s="8" t="s">
        <v>28</v>
      </c>
      <c r="G9" s="8" t="s">
        <v>25</v>
      </c>
      <c r="H9" s="8">
        <v>10</v>
      </c>
      <c r="I9" s="16">
        <v>85</v>
      </c>
      <c r="J9" s="16">
        <f t="shared" si="0"/>
        <v>850</v>
      </c>
      <c r="K9" s="30" t="s">
        <v>26</v>
      </c>
    </row>
    <row r="10" spans="1:11" s="1" customFormat="1" ht="24" customHeight="1" x14ac:dyDescent="0.15">
      <c r="A10" s="8">
        <v>8</v>
      </c>
      <c r="B10" s="8" t="s">
        <v>12</v>
      </c>
      <c r="C10" s="30" t="s">
        <v>27</v>
      </c>
      <c r="D10" s="8"/>
      <c r="E10" s="8" t="s">
        <v>23</v>
      </c>
      <c r="F10" s="8" t="s">
        <v>29</v>
      </c>
      <c r="G10" s="8" t="s">
        <v>25</v>
      </c>
      <c r="H10" s="8">
        <v>10</v>
      </c>
      <c r="I10" s="16">
        <v>135</v>
      </c>
      <c r="J10" s="16">
        <f t="shared" si="0"/>
        <v>1350</v>
      </c>
      <c r="K10" s="30" t="s">
        <v>26</v>
      </c>
    </row>
    <row r="11" spans="1:11" s="1" customFormat="1" ht="24" customHeight="1" x14ac:dyDescent="0.15">
      <c r="A11" s="8">
        <v>9</v>
      </c>
      <c r="B11" s="8" t="s">
        <v>12</v>
      </c>
      <c r="C11" s="30" t="s">
        <v>27</v>
      </c>
      <c r="D11" s="8"/>
      <c r="E11" s="8" t="s">
        <v>23</v>
      </c>
      <c r="F11" s="8" t="s">
        <v>30</v>
      </c>
      <c r="G11" s="8" t="s">
        <v>25</v>
      </c>
      <c r="H11" s="8">
        <v>10</v>
      </c>
      <c r="I11" s="16">
        <v>220</v>
      </c>
      <c r="J11" s="16">
        <f t="shared" si="0"/>
        <v>2200</v>
      </c>
      <c r="K11" s="30" t="s">
        <v>26</v>
      </c>
    </row>
    <row r="12" spans="1:11" s="1" customFormat="1" ht="24" customHeight="1" x14ac:dyDescent="0.15">
      <c r="A12" s="8">
        <v>10</v>
      </c>
      <c r="B12" s="8" t="s">
        <v>12</v>
      </c>
      <c r="C12" s="30" t="s">
        <v>27</v>
      </c>
      <c r="D12" s="8"/>
      <c r="E12" s="8" t="s">
        <v>23</v>
      </c>
      <c r="F12" s="8" t="s">
        <v>31</v>
      </c>
      <c r="G12" s="8" t="s">
        <v>25</v>
      </c>
      <c r="H12" s="8">
        <v>10</v>
      </c>
      <c r="I12" s="16">
        <v>280</v>
      </c>
      <c r="J12" s="16">
        <f t="shared" si="0"/>
        <v>2800</v>
      </c>
      <c r="K12" s="30" t="s">
        <v>26</v>
      </c>
    </row>
    <row r="13" spans="1:11" s="1" customFormat="1" ht="24" customHeight="1" x14ac:dyDescent="0.15">
      <c r="A13" s="8">
        <v>11</v>
      </c>
      <c r="B13" s="8" t="s">
        <v>12</v>
      </c>
      <c r="C13" s="30" t="s">
        <v>27</v>
      </c>
      <c r="D13" s="8"/>
      <c r="E13" s="8" t="s">
        <v>23</v>
      </c>
      <c r="F13" s="8" t="s">
        <v>32</v>
      </c>
      <c r="G13" s="8" t="s">
        <v>25</v>
      </c>
      <c r="H13" s="8">
        <v>10</v>
      </c>
      <c r="I13" s="16">
        <v>500</v>
      </c>
      <c r="J13" s="16">
        <f t="shared" si="0"/>
        <v>5000</v>
      </c>
      <c r="K13" s="30" t="s">
        <v>26</v>
      </c>
    </row>
    <row r="14" spans="1:11" s="1" customFormat="1" ht="24" customHeight="1" x14ac:dyDescent="0.15">
      <c r="A14" s="8">
        <v>12</v>
      </c>
      <c r="B14" s="8" t="s">
        <v>12</v>
      </c>
      <c r="C14" s="30" t="s">
        <v>27</v>
      </c>
      <c r="D14" s="8"/>
      <c r="E14" s="8" t="s">
        <v>23</v>
      </c>
      <c r="F14" s="8" t="s">
        <v>33</v>
      </c>
      <c r="G14" s="8" t="s">
        <v>25</v>
      </c>
      <c r="H14" s="8">
        <v>5</v>
      </c>
      <c r="I14" s="16">
        <v>750</v>
      </c>
      <c r="J14" s="16">
        <f t="shared" si="0"/>
        <v>3750</v>
      </c>
      <c r="K14" s="30" t="s">
        <v>26</v>
      </c>
    </row>
    <row r="15" spans="1:11" s="1" customFormat="1" ht="24" customHeight="1" x14ac:dyDescent="0.15">
      <c r="A15" s="8">
        <v>13</v>
      </c>
      <c r="B15" s="8" t="s">
        <v>12</v>
      </c>
      <c r="C15" s="30" t="s">
        <v>27</v>
      </c>
      <c r="D15" s="8"/>
      <c r="E15" s="8" t="s">
        <v>23</v>
      </c>
      <c r="F15" s="8" t="s">
        <v>34</v>
      </c>
      <c r="G15" s="8" t="s">
        <v>25</v>
      </c>
      <c r="H15" s="8">
        <v>5</v>
      </c>
      <c r="I15" s="16">
        <v>900</v>
      </c>
      <c r="J15" s="16">
        <f t="shared" si="0"/>
        <v>4500</v>
      </c>
      <c r="K15" s="30" t="s">
        <v>26</v>
      </c>
    </row>
    <row r="16" spans="1:11" s="1" customFormat="1" ht="24" customHeight="1" x14ac:dyDescent="0.15">
      <c r="A16" s="8">
        <v>14</v>
      </c>
      <c r="B16" s="8" t="s">
        <v>12</v>
      </c>
      <c r="C16" s="30" t="s">
        <v>35</v>
      </c>
      <c r="D16" s="8"/>
      <c r="E16" s="8" t="s">
        <v>36</v>
      </c>
      <c r="F16" s="30" t="s">
        <v>37</v>
      </c>
      <c r="G16" s="8" t="s">
        <v>25</v>
      </c>
      <c r="H16" s="8">
        <v>1</v>
      </c>
      <c r="I16" s="16">
        <v>165</v>
      </c>
      <c r="J16" s="16">
        <f t="shared" si="0"/>
        <v>165</v>
      </c>
      <c r="K16" s="30" t="s">
        <v>26</v>
      </c>
    </row>
    <row r="17" spans="1:11" s="1" customFormat="1" ht="40.5" customHeight="1" x14ac:dyDescent="0.15">
      <c r="A17" s="8">
        <v>15</v>
      </c>
      <c r="B17" s="8" t="s">
        <v>38</v>
      </c>
      <c r="C17" s="8" t="s">
        <v>39</v>
      </c>
      <c r="D17" s="8"/>
      <c r="E17" s="8"/>
      <c r="F17" s="30" t="s">
        <v>40</v>
      </c>
      <c r="G17" s="30" t="s">
        <v>41</v>
      </c>
      <c r="H17" s="8">
        <v>1</v>
      </c>
      <c r="I17" s="16">
        <v>165</v>
      </c>
      <c r="J17" s="16">
        <f t="shared" si="0"/>
        <v>165</v>
      </c>
      <c r="K17" s="8"/>
    </row>
    <row r="18" spans="1:11" s="1" customFormat="1" ht="40.5" customHeight="1" x14ac:dyDescent="0.15">
      <c r="A18" s="8">
        <v>16</v>
      </c>
      <c r="B18" s="9" t="s">
        <v>42</v>
      </c>
      <c r="C18" s="9" t="s">
        <v>43</v>
      </c>
      <c r="D18" s="8"/>
      <c r="E18" s="9" t="s">
        <v>44</v>
      </c>
      <c r="F18" s="8" t="s">
        <v>45</v>
      </c>
      <c r="G18" s="8" t="s">
        <v>41</v>
      </c>
      <c r="H18" s="8">
        <v>10</v>
      </c>
      <c r="I18" s="16">
        <v>17</v>
      </c>
      <c r="J18" s="16">
        <f t="shared" si="0"/>
        <v>170</v>
      </c>
      <c r="K18" s="17"/>
    </row>
    <row r="19" spans="1:11" s="1" customFormat="1" ht="40.5" customHeight="1" x14ac:dyDescent="0.15">
      <c r="A19" s="8">
        <v>17</v>
      </c>
      <c r="B19" s="8" t="s">
        <v>42</v>
      </c>
      <c r="C19" s="8" t="s">
        <v>46</v>
      </c>
      <c r="D19" s="8"/>
      <c r="E19" s="30" t="s">
        <v>47</v>
      </c>
      <c r="F19" s="30" t="s">
        <v>48</v>
      </c>
      <c r="G19" s="30" t="s">
        <v>41</v>
      </c>
      <c r="H19" s="8">
        <v>50</v>
      </c>
      <c r="I19" s="16">
        <v>20</v>
      </c>
      <c r="J19" s="16">
        <f t="shared" si="0"/>
        <v>1000</v>
      </c>
      <c r="K19" s="8"/>
    </row>
    <row r="20" spans="1:11" s="1" customFormat="1" ht="40.5" customHeight="1" x14ac:dyDescent="0.15">
      <c r="A20" s="8">
        <v>18</v>
      </c>
      <c r="B20" s="8" t="s">
        <v>42</v>
      </c>
      <c r="C20" s="8" t="s">
        <v>46</v>
      </c>
      <c r="D20" s="8"/>
      <c r="E20" s="30" t="s">
        <v>47</v>
      </c>
      <c r="F20" s="30" t="s">
        <v>49</v>
      </c>
      <c r="G20" s="30" t="s">
        <v>41</v>
      </c>
      <c r="H20" s="8">
        <v>50</v>
      </c>
      <c r="I20" s="16">
        <v>17</v>
      </c>
      <c r="J20" s="16">
        <f t="shared" si="0"/>
        <v>850</v>
      </c>
      <c r="K20" s="8"/>
    </row>
    <row r="21" spans="1:11" s="1" customFormat="1" ht="57" customHeight="1" x14ac:dyDescent="0.15">
      <c r="A21" s="8">
        <v>19</v>
      </c>
      <c r="B21" s="8" t="s">
        <v>42</v>
      </c>
      <c r="C21" s="8" t="s">
        <v>46</v>
      </c>
      <c r="D21" s="8"/>
      <c r="E21" s="30" t="s">
        <v>47</v>
      </c>
      <c r="F21" s="30" t="s">
        <v>50</v>
      </c>
      <c r="G21" s="30" t="s">
        <v>41</v>
      </c>
      <c r="H21" s="8">
        <v>10</v>
      </c>
      <c r="I21" s="16">
        <v>18</v>
      </c>
      <c r="J21" s="16">
        <f t="shared" si="0"/>
        <v>180</v>
      </c>
      <c r="K21" s="8"/>
    </row>
    <row r="22" spans="1:11" s="1" customFormat="1" ht="40.5" customHeight="1" x14ac:dyDescent="0.15">
      <c r="A22" s="8">
        <v>20</v>
      </c>
      <c r="B22" s="8" t="s">
        <v>42</v>
      </c>
      <c r="C22" s="8" t="s">
        <v>46</v>
      </c>
      <c r="D22" s="8"/>
      <c r="E22" s="30" t="s">
        <v>47</v>
      </c>
      <c r="F22" s="30" t="s">
        <v>51</v>
      </c>
      <c r="G22" s="30" t="s">
        <v>41</v>
      </c>
      <c r="H22" s="8">
        <v>10</v>
      </c>
      <c r="I22" s="16">
        <v>20</v>
      </c>
      <c r="J22" s="16">
        <f t="shared" si="0"/>
        <v>200</v>
      </c>
      <c r="K22" s="8"/>
    </row>
    <row r="23" spans="1:11" s="1" customFormat="1" ht="40.5" customHeight="1" x14ac:dyDescent="0.15">
      <c r="A23" s="8">
        <v>21</v>
      </c>
      <c r="B23" s="8" t="s">
        <v>42</v>
      </c>
      <c r="C23" s="8" t="s">
        <v>46</v>
      </c>
      <c r="D23" s="8"/>
      <c r="E23" s="30" t="s">
        <v>47</v>
      </c>
      <c r="F23" s="30" t="s">
        <v>52</v>
      </c>
      <c r="G23" s="30" t="s">
        <v>41</v>
      </c>
      <c r="H23" s="8">
        <v>1</v>
      </c>
      <c r="I23" s="16">
        <v>22</v>
      </c>
      <c r="J23" s="16">
        <f t="shared" si="0"/>
        <v>22</v>
      </c>
      <c r="K23" s="8"/>
    </row>
    <row r="24" spans="1:11" s="1" customFormat="1" ht="42" customHeight="1" x14ac:dyDescent="0.15">
      <c r="A24" s="8">
        <v>22</v>
      </c>
      <c r="B24" s="8" t="s">
        <v>42</v>
      </c>
      <c r="C24" s="8" t="s">
        <v>46</v>
      </c>
      <c r="D24" s="8"/>
      <c r="E24" s="30" t="s">
        <v>47</v>
      </c>
      <c r="F24" s="30" t="s">
        <v>53</v>
      </c>
      <c r="G24" s="30" t="s">
        <v>41</v>
      </c>
      <c r="H24" s="8">
        <v>5</v>
      </c>
      <c r="I24" s="16">
        <v>25</v>
      </c>
      <c r="J24" s="16">
        <f t="shared" si="0"/>
        <v>125</v>
      </c>
      <c r="K24" s="8"/>
    </row>
    <row r="25" spans="1:11" s="1" customFormat="1" ht="78.75" customHeight="1" x14ac:dyDescent="0.15">
      <c r="A25" s="8">
        <v>23</v>
      </c>
      <c r="B25" s="8" t="s">
        <v>42</v>
      </c>
      <c r="C25" s="8" t="s">
        <v>54</v>
      </c>
      <c r="D25" s="8"/>
      <c r="E25" s="8" t="s">
        <v>55</v>
      </c>
      <c r="F25" s="30" t="s">
        <v>56</v>
      </c>
      <c r="G25" s="30" t="s">
        <v>41</v>
      </c>
      <c r="H25" s="8">
        <v>20</v>
      </c>
      <c r="I25" s="16">
        <v>4.5</v>
      </c>
      <c r="J25" s="16">
        <f t="shared" si="0"/>
        <v>90</v>
      </c>
      <c r="K25" s="8" t="s">
        <v>57</v>
      </c>
    </row>
    <row r="26" spans="1:11" s="1" customFormat="1" ht="24" customHeight="1" x14ac:dyDescent="0.15">
      <c r="A26" s="8">
        <v>24</v>
      </c>
      <c r="B26" s="8" t="s">
        <v>42</v>
      </c>
      <c r="C26" s="8" t="s">
        <v>54</v>
      </c>
      <c r="D26" s="8"/>
      <c r="E26" s="8" t="s">
        <v>55</v>
      </c>
      <c r="F26" s="30" t="s">
        <v>58</v>
      </c>
      <c r="G26" s="30" t="s">
        <v>41</v>
      </c>
      <c r="H26" s="8">
        <v>20</v>
      </c>
      <c r="I26" s="16">
        <v>4.8</v>
      </c>
      <c r="J26" s="16">
        <f t="shared" si="0"/>
        <v>96</v>
      </c>
      <c r="K26" s="8" t="s">
        <v>57</v>
      </c>
    </row>
    <row r="27" spans="1:11" s="1" customFormat="1" ht="53.25" customHeight="1" x14ac:dyDescent="0.15">
      <c r="A27" s="8">
        <v>25</v>
      </c>
      <c r="B27" s="8" t="s">
        <v>42</v>
      </c>
      <c r="C27" s="8" t="s">
        <v>54</v>
      </c>
      <c r="D27" s="8"/>
      <c r="E27" s="8" t="s">
        <v>55</v>
      </c>
      <c r="F27" s="30" t="s">
        <v>59</v>
      </c>
      <c r="G27" s="30" t="s">
        <v>41</v>
      </c>
      <c r="H27" s="8">
        <v>20</v>
      </c>
      <c r="I27" s="16">
        <v>4.8</v>
      </c>
      <c r="J27" s="16">
        <f t="shared" si="0"/>
        <v>96</v>
      </c>
      <c r="K27" s="8" t="s">
        <v>57</v>
      </c>
    </row>
    <row r="28" spans="1:11" s="1" customFormat="1" ht="52.5" customHeight="1" x14ac:dyDescent="0.15">
      <c r="A28" s="8">
        <v>26</v>
      </c>
      <c r="B28" s="8" t="s">
        <v>42</v>
      </c>
      <c r="C28" s="8" t="s">
        <v>54</v>
      </c>
      <c r="D28" s="8"/>
      <c r="E28" s="8" t="s">
        <v>55</v>
      </c>
      <c r="F28" s="30" t="s">
        <v>60</v>
      </c>
      <c r="G28" s="30" t="s">
        <v>41</v>
      </c>
      <c r="H28" s="8">
        <v>5</v>
      </c>
      <c r="I28" s="16">
        <v>10</v>
      </c>
      <c r="J28" s="16">
        <f t="shared" si="0"/>
        <v>50</v>
      </c>
      <c r="K28" s="8" t="s">
        <v>57</v>
      </c>
    </row>
    <row r="29" spans="1:11" s="1" customFormat="1" ht="48.75" customHeight="1" x14ac:dyDescent="0.15">
      <c r="A29" s="8">
        <v>27</v>
      </c>
      <c r="B29" s="8" t="s">
        <v>42</v>
      </c>
      <c r="C29" s="8" t="s">
        <v>54</v>
      </c>
      <c r="D29" s="8"/>
      <c r="E29" s="8" t="s">
        <v>55</v>
      </c>
      <c r="F29" s="30" t="s">
        <v>61</v>
      </c>
      <c r="G29" s="30" t="s">
        <v>41</v>
      </c>
      <c r="H29" s="8">
        <v>1</v>
      </c>
      <c r="I29" s="16">
        <v>15</v>
      </c>
      <c r="J29" s="16">
        <f t="shared" si="0"/>
        <v>15</v>
      </c>
      <c r="K29" s="8" t="s">
        <v>57</v>
      </c>
    </row>
    <row r="30" spans="1:11" s="1" customFormat="1" ht="44.25" customHeight="1" x14ac:dyDescent="0.15">
      <c r="A30" s="8">
        <v>28</v>
      </c>
      <c r="B30" s="8" t="s">
        <v>42</v>
      </c>
      <c r="C30" s="8" t="s">
        <v>54</v>
      </c>
      <c r="D30" s="8"/>
      <c r="E30" s="8" t="s">
        <v>55</v>
      </c>
      <c r="F30" s="30" t="s">
        <v>62</v>
      </c>
      <c r="G30" s="30" t="s">
        <v>41</v>
      </c>
      <c r="H30" s="8">
        <v>5</v>
      </c>
      <c r="I30" s="16">
        <v>20</v>
      </c>
      <c r="J30" s="16">
        <f t="shared" si="0"/>
        <v>100</v>
      </c>
      <c r="K30" s="8" t="s">
        <v>57</v>
      </c>
    </row>
    <row r="31" spans="1:11" s="1" customFormat="1" ht="46.5" customHeight="1" x14ac:dyDescent="0.15">
      <c r="A31" s="8">
        <v>29</v>
      </c>
      <c r="B31" s="8" t="s">
        <v>42</v>
      </c>
      <c r="C31" s="30" t="s">
        <v>63</v>
      </c>
      <c r="D31" s="8"/>
      <c r="E31" s="8"/>
      <c r="F31" s="30" t="s">
        <v>64</v>
      </c>
      <c r="G31" s="30" t="s">
        <v>41</v>
      </c>
      <c r="H31" s="8">
        <v>10</v>
      </c>
      <c r="I31" s="16">
        <v>90</v>
      </c>
      <c r="J31" s="16">
        <f t="shared" si="0"/>
        <v>900</v>
      </c>
      <c r="K31" s="8" t="s">
        <v>65</v>
      </c>
    </row>
    <row r="32" spans="1:11" s="1" customFormat="1" ht="66" customHeight="1" x14ac:dyDescent="0.15">
      <c r="A32" s="8">
        <v>30</v>
      </c>
      <c r="B32" s="8" t="s">
        <v>42</v>
      </c>
      <c r="C32" s="30" t="s">
        <v>63</v>
      </c>
      <c r="D32" s="8"/>
      <c r="E32" s="8"/>
      <c r="F32" s="30" t="s">
        <v>66</v>
      </c>
      <c r="G32" s="30" t="s">
        <v>41</v>
      </c>
      <c r="H32" s="8">
        <v>10</v>
      </c>
      <c r="I32" s="16">
        <v>120</v>
      </c>
      <c r="J32" s="16">
        <f t="shared" si="0"/>
        <v>1200</v>
      </c>
      <c r="K32" s="8" t="s">
        <v>67</v>
      </c>
    </row>
    <row r="33" spans="1:11" s="1" customFormat="1" ht="28.5" customHeight="1" x14ac:dyDescent="0.15">
      <c r="A33" s="8">
        <v>31</v>
      </c>
      <c r="B33" s="8" t="s">
        <v>42</v>
      </c>
      <c r="C33" s="8" t="s">
        <v>68</v>
      </c>
      <c r="D33" s="8"/>
      <c r="E33" s="10" t="s">
        <v>69</v>
      </c>
      <c r="F33" s="30" t="s">
        <v>70</v>
      </c>
      <c r="G33" s="30" t="s">
        <v>41</v>
      </c>
      <c r="H33" s="8">
        <v>10</v>
      </c>
      <c r="I33" s="16">
        <v>16</v>
      </c>
      <c r="J33" s="16">
        <f t="shared" si="0"/>
        <v>160</v>
      </c>
      <c r="K33" s="8" t="s">
        <v>71</v>
      </c>
    </row>
    <row r="34" spans="1:11" s="1" customFormat="1" ht="24" customHeight="1" x14ac:dyDescent="0.15">
      <c r="A34" s="8">
        <v>32</v>
      </c>
      <c r="B34" s="8" t="s">
        <v>42</v>
      </c>
      <c r="C34" s="8" t="s">
        <v>72</v>
      </c>
      <c r="D34" s="8"/>
      <c r="E34" s="8" t="s">
        <v>73</v>
      </c>
      <c r="F34" s="8" t="s">
        <v>76</v>
      </c>
      <c r="G34" s="8" t="s">
        <v>75</v>
      </c>
      <c r="H34" s="8">
        <v>1</v>
      </c>
      <c r="I34" s="16">
        <v>44</v>
      </c>
      <c r="J34" s="16">
        <f t="shared" si="0"/>
        <v>44</v>
      </c>
      <c r="K34" s="8"/>
    </row>
    <row r="35" spans="1:11" s="1" customFormat="1" ht="24" customHeight="1" x14ac:dyDescent="0.15">
      <c r="A35" s="8">
        <v>33</v>
      </c>
      <c r="B35" s="8" t="s">
        <v>42</v>
      </c>
      <c r="C35" s="8" t="s">
        <v>72</v>
      </c>
      <c r="D35" s="8"/>
      <c r="E35" s="8" t="s">
        <v>73</v>
      </c>
      <c r="F35" s="8" t="s">
        <v>77</v>
      </c>
      <c r="G35" s="8" t="s">
        <v>75</v>
      </c>
      <c r="H35" s="8">
        <v>1</v>
      </c>
      <c r="I35" s="16">
        <v>55</v>
      </c>
      <c r="J35" s="16">
        <f t="shared" si="0"/>
        <v>55</v>
      </c>
      <c r="K35" s="8"/>
    </row>
    <row r="36" spans="1:11" s="1" customFormat="1" ht="24" customHeight="1" x14ac:dyDescent="0.15">
      <c r="A36" s="8">
        <v>34</v>
      </c>
      <c r="B36" s="8" t="s">
        <v>42</v>
      </c>
      <c r="C36" s="8" t="s">
        <v>72</v>
      </c>
      <c r="D36" s="8"/>
      <c r="E36" s="8" t="s">
        <v>73</v>
      </c>
      <c r="F36" s="8" t="s">
        <v>78</v>
      </c>
      <c r="G36" s="8" t="s">
        <v>75</v>
      </c>
      <c r="H36" s="8">
        <v>1</v>
      </c>
      <c r="I36" s="16">
        <v>60</v>
      </c>
      <c r="J36" s="16">
        <f t="shared" si="0"/>
        <v>60</v>
      </c>
      <c r="K36" s="8"/>
    </row>
    <row r="37" spans="1:11" s="1" customFormat="1" ht="24" customHeight="1" x14ac:dyDescent="0.15">
      <c r="A37" s="8">
        <v>35</v>
      </c>
      <c r="B37" s="8" t="s">
        <v>42</v>
      </c>
      <c r="C37" s="8" t="s">
        <v>79</v>
      </c>
      <c r="D37" s="8"/>
      <c r="E37" s="8" t="s">
        <v>80</v>
      </c>
      <c r="F37" s="8" t="s">
        <v>81</v>
      </c>
      <c r="G37" s="30" t="s">
        <v>82</v>
      </c>
      <c r="H37" s="8">
        <v>2</v>
      </c>
      <c r="I37" s="16">
        <v>100</v>
      </c>
      <c r="J37" s="16">
        <f t="shared" si="0"/>
        <v>200</v>
      </c>
      <c r="K37" s="18" t="s">
        <v>83</v>
      </c>
    </row>
    <row r="38" spans="1:11" s="1" customFormat="1" ht="24" customHeight="1" x14ac:dyDescent="0.15">
      <c r="A38" s="8">
        <v>36</v>
      </c>
      <c r="B38" s="8" t="s">
        <v>42</v>
      </c>
      <c r="C38" s="8" t="s">
        <v>84</v>
      </c>
      <c r="D38" s="8"/>
      <c r="E38" s="8" t="s">
        <v>85</v>
      </c>
      <c r="F38" s="30" t="s">
        <v>86</v>
      </c>
      <c r="G38" s="30" t="s">
        <v>41</v>
      </c>
      <c r="H38" s="8">
        <v>30</v>
      </c>
      <c r="I38" s="16">
        <v>13</v>
      </c>
      <c r="J38" s="16">
        <f t="shared" si="0"/>
        <v>390</v>
      </c>
      <c r="K38" s="8"/>
    </row>
    <row r="39" spans="1:11" s="1" customFormat="1" ht="26.25" customHeight="1" x14ac:dyDescent="0.15">
      <c r="A39" s="8">
        <v>37</v>
      </c>
      <c r="B39" s="8" t="s">
        <v>42</v>
      </c>
      <c r="C39" s="8" t="s">
        <v>87</v>
      </c>
      <c r="D39" s="8"/>
      <c r="E39" s="8" t="s">
        <v>44</v>
      </c>
      <c r="F39" s="11"/>
      <c r="G39" s="8" t="s">
        <v>41</v>
      </c>
      <c r="H39" s="8">
        <v>5</v>
      </c>
      <c r="I39" s="16">
        <v>42</v>
      </c>
      <c r="J39" s="16">
        <f t="shared" si="0"/>
        <v>210</v>
      </c>
      <c r="K39" s="8"/>
    </row>
    <row r="40" spans="1:11" s="1" customFormat="1" ht="54.75" customHeight="1" x14ac:dyDescent="0.15">
      <c r="A40" s="8">
        <v>38</v>
      </c>
      <c r="B40" s="8" t="s">
        <v>42</v>
      </c>
      <c r="C40" s="8" t="s">
        <v>88</v>
      </c>
      <c r="D40" s="8"/>
      <c r="E40" s="8" t="s">
        <v>89</v>
      </c>
      <c r="F40" s="30" t="s">
        <v>90</v>
      </c>
      <c r="G40" s="8" t="s">
        <v>41</v>
      </c>
      <c r="H40" s="8">
        <v>200</v>
      </c>
      <c r="I40" s="16">
        <v>3.6</v>
      </c>
      <c r="J40" s="16">
        <f t="shared" si="0"/>
        <v>720</v>
      </c>
      <c r="K40" s="8" t="s">
        <v>91</v>
      </c>
    </row>
    <row r="41" spans="1:11" s="1" customFormat="1" ht="24" customHeight="1" x14ac:dyDescent="0.15">
      <c r="A41" s="8">
        <v>39</v>
      </c>
      <c r="B41" s="8" t="s">
        <v>42</v>
      </c>
      <c r="C41" s="8" t="s">
        <v>92</v>
      </c>
      <c r="D41" s="8"/>
      <c r="E41" s="30" t="s">
        <v>93</v>
      </c>
      <c r="F41" s="8" t="s">
        <v>94</v>
      </c>
      <c r="G41" s="30" t="s">
        <v>41</v>
      </c>
      <c r="H41" s="8">
        <v>10</v>
      </c>
      <c r="I41" s="16">
        <v>16</v>
      </c>
      <c r="J41" s="16">
        <f t="shared" si="0"/>
        <v>160</v>
      </c>
      <c r="K41" s="8"/>
    </row>
    <row r="42" spans="1:11" s="1" customFormat="1" ht="24" customHeight="1" x14ac:dyDescent="0.15">
      <c r="A42" s="8">
        <v>40</v>
      </c>
      <c r="B42" s="8" t="s">
        <v>42</v>
      </c>
      <c r="C42" s="8" t="s">
        <v>92</v>
      </c>
      <c r="D42" s="8"/>
      <c r="E42" s="30" t="s">
        <v>93</v>
      </c>
      <c r="F42" s="8" t="s">
        <v>74</v>
      </c>
      <c r="G42" s="30" t="s">
        <v>41</v>
      </c>
      <c r="H42" s="8">
        <v>1</v>
      </c>
      <c r="I42" s="16">
        <v>42</v>
      </c>
      <c r="J42" s="16">
        <f t="shared" si="0"/>
        <v>42</v>
      </c>
      <c r="K42" s="8"/>
    </row>
    <row r="43" spans="1:11" s="1" customFormat="1" ht="37.5" customHeight="1" x14ac:dyDescent="0.15">
      <c r="A43" s="8">
        <v>41</v>
      </c>
      <c r="B43" s="8" t="s">
        <v>42</v>
      </c>
      <c r="C43" s="8" t="s">
        <v>92</v>
      </c>
      <c r="D43" s="8"/>
      <c r="E43" s="30" t="s">
        <v>93</v>
      </c>
      <c r="F43" s="8" t="s">
        <v>76</v>
      </c>
      <c r="G43" s="30" t="s">
        <v>41</v>
      </c>
      <c r="H43" s="8">
        <v>1</v>
      </c>
      <c r="I43" s="16">
        <v>53</v>
      </c>
      <c r="J43" s="16">
        <f t="shared" si="0"/>
        <v>53</v>
      </c>
      <c r="K43" s="8"/>
    </row>
    <row r="44" spans="1:11" s="1" customFormat="1" ht="24" customHeight="1" x14ac:dyDescent="0.15">
      <c r="A44" s="8">
        <v>42</v>
      </c>
      <c r="B44" s="8" t="s">
        <v>42</v>
      </c>
      <c r="C44" s="12" t="s">
        <v>95</v>
      </c>
      <c r="D44" s="13"/>
      <c r="E44" s="8"/>
      <c r="F44" s="8" t="s">
        <v>96</v>
      </c>
      <c r="G44" s="8" t="s">
        <v>82</v>
      </c>
      <c r="H44" s="8">
        <v>3</v>
      </c>
      <c r="I44" s="16">
        <v>85</v>
      </c>
      <c r="J44" s="16">
        <f t="shared" si="0"/>
        <v>255</v>
      </c>
      <c r="K44" s="8"/>
    </row>
    <row r="45" spans="1:11" s="1" customFormat="1" ht="42.75" customHeight="1" x14ac:dyDescent="0.15">
      <c r="A45" s="8">
        <v>43</v>
      </c>
      <c r="B45" s="8" t="s">
        <v>42</v>
      </c>
      <c r="C45" s="12" t="s">
        <v>95</v>
      </c>
      <c r="D45" s="13"/>
      <c r="E45" s="8"/>
      <c r="F45" s="8" t="s">
        <v>97</v>
      </c>
      <c r="G45" s="8" t="s">
        <v>82</v>
      </c>
      <c r="H45" s="8">
        <v>3</v>
      </c>
      <c r="I45" s="16">
        <v>105</v>
      </c>
      <c r="J45" s="16">
        <f t="shared" si="0"/>
        <v>315</v>
      </c>
      <c r="K45" s="8"/>
    </row>
    <row r="46" spans="1:11" s="1" customFormat="1" ht="24" customHeight="1" x14ac:dyDescent="0.15">
      <c r="A46" s="8">
        <v>44</v>
      </c>
      <c r="B46" s="8" t="s">
        <v>42</v>
      </c>
      <c r="C46" s="12" t="s">
        <v>95</v>
      </c>
      <c r="D46" s="13"/>
      <c r="E46" s="8"/>
      <c r="F46" s="8" t="s">
        <v>98</v>
      </c>
      <c r="G46" s="8" t="s">
        <v>82</v>
      </c>
      <c r="H46" s="8">
        <v>3</v>
      </c>
      <c r="I46" s="16">
        <v>120</v>
      </c>
      <c r="J46" s="16">
        <f t="shared" si="0"/>
        <v>360</v>
      </c>
      <c r="K46" s="8"/>
    </row>
    <row r="47" spans="1:11" s="1" customFormat="1" ht="24" customHeight="1" x14ac:dyDescent="0.15">
      <c r="A47" s="8">
        <v>45</v>
      </c>
      <c r="B47" s="8" t="s">
        <v>42</v>
      </c>
      <c r="C47" s="8" t="s">
        <v>99</v>
      </c>
      <c r="D47" s="8"/>
      <c r="E47" s="8"/>
      <c r="F47" s="8" t="s">
        <v>81</v>
      </c>
      <c r="G47" s="8" t="s">
        <v>82</v>
      </c>
      <c r="H47" s="8">
        <v>3</v>
      </c>
      <c r="I47" s="16">
        <v>25</v>
      </c>
      <c r="J47" s="16">
        <f t="shared" si="0"/>
        <v>75</v>
      </c>
      <c r="K47" s="8"/>
    </row>
    <row r="48" spans="1:11" s="1" customFormat="1" ht="24" customHeight="1" x14ac:dyDescent="0.15">
      <c r="A48" s="8">
        <v>46</v>
      </c>
      <c r="B48" s="8" t="s">
        <v>42</v>
      </c>
      <c r="C48" s="8" t="s">
        <v>99</v>
      </c>
      <c r="D48" s="8"/>
      <c r="E48" s="8"/>
      <c r="F48" s="8" t="s">
        <v>96</v>
      </c>
      <c r="G48" s="8" t="s">
        <v>82</v>
      </c>
      <c r="H48" s="8">
        <v>3</v>
      </c>
      <c r="I48" s="16">
        <v>30</v>
      </c>
      <c r="J48" s="16">
        <f t="shared" si="0"/>
        <v>90</v>
      </c>
      <c r="K48" s="8"/>
    </row>
    <row r="49" spans="1:11" s="1" customFormat="1" ht="37.5" customHeight="1" x14ac:dyDescent="0.15">
      <c r="A49" s="8">
        <v>47</v>
      </c>
      <c r="B49" s="8" t="s">
        <v>42</v>
      </c>
      <c r="C49" s="8" t="s">
        <v>100</v>
      </c>
      <c r="D49" s="8"/>
      <c r="E49" s="8"/>
      <c r="F49" s="14" t="s">
        <v>98</v>
      </c>
      <c r="G49" s="14" t="s">
        <v>82</v>
      </c>
      <c r="H49" s="14">
        <v>3</v>
      </c>
      <c r="I49" s="16">
        <v>165</v>
      </c>
      <c r="J49" s="16">
        <f t="shared" si="0"/>
        <v>495</v>
      </c>
      <c r="K49" s="8"/>
    </row>
    <row r="50" spans="1:11" s="1" customFormat="1" ht="37.5" customHeight="1" x14ac:dyDescent="0.15">
      <c r="A50" s="8">
        <v>48</v>
      </c>
      <c r="B50" s="8" t="s">
        <v>42</v>
      </c>
      <c r="C50" s="8" t="s">
        <v>101</v>
      </c>
      <c r="D50" s="8"/>
      <c r="E50" s="10" t="s">
        <v>69</v>
      </c>
      <c r="F50" s="8" t="s">
        <v>102</v>
      </c>
      <c r="G50" s="8" t="s">
        <v>41</v>
      </c>
      <c r="H50" s="8">
        <v>5</v>
      </c>
      <c r="I50" s="16">
        <v>53</v>
      </c>
      <c r="J50" s="16">
        <f t="shared" si="0"/>
        <v>265</v>
      </c>
      <c r="K50" s="8" t="s">
        <v>103</v>
      </c>
    </row>
    <row r="51" spans="1:11" s="1" customFormat="1" ht="24" x14ac:dyDescent="0.15">
      <c r="A51" s="8">
        <v>49</v>
      </c>
      <c r="B51" s="8" t="s">
        <v>42</v>
      </c>
      <c r="C51" s="8" t="s">
        <v>104</v>
      </c>
      <c r="D51" s="8"/>
      <c r="E51" s="8" t="s">
        <v>105</v>
      </c>
      <c r="F51" s="30" t="s">
        <v>90</v>
      </c>
      <c r="G51" s="30" t="s">
        <v>41</v>
      </c>
      <c r="H51" s="8">
        <v>100</v>
      </c>
      <c r="I51" s="16">
        <v>7</v>
      </c>
      <c r="J51" s="16">
        <f t="shared" si="0"/>
        <v>700</v>
      </c>
      <c r="K51" s="8"/>
    </row>
    <row r="52" spans="1:11" s="1" customFormat="1" ht="24" customHeight="1" x14ac:dyDescent="0.15">
      <c r="A52" s="8">
        <v>50</v>
      </c>
      <c r="B52" s="8" t="s">
        <v>42</v>
      </c>
      <c r="C52" s="8" t="s">
        <v>106</v>
      </c>
      <c r="D52" s="8"/>
      <c r="E52" s="8" t="s">
        <v>107</v>
      </c>
      <c r="F52" s="8" t="s">
        <v>108</v>
      </c>
      <c r="G52" s="30" t="s">
        <v>82</v>
      </c>
      <c r="H52" s="8">
        <v>10</v>
      </c>
      <c r="I52" s="16">
        <v>16</v>
      </c>
      <c r="J52" s="16">
        <f t="shared" si="0"/>
        <v>160</v>
      </c>
      <c r="K52" s="18" t="s">
        <v>109</v>
      </c>
    </row>
    <row r="53" spans="1:11" s="1" customFormat="1" ht="69" customHeight="1" x14ac:dyDescent="0.15">
      <c r="A53" s="8">
        <v>51</v>
      </c>
      <c r="B53" s="8" t="s">
        <v>42</v>
      </c>
      <c r="C53" s="8" t="s">
        <v>110</v>
      </c>
      <c r="D53" s="8"/>
      <c r="E53" s="8" t="s">
        <v>111</v>
      </c>
      <c r="F53" s="30" t="s">
        <v>112</v>
      </c>
      <c r="G53" s="30" t="s">
        <v>41</v>
      </c>
      <c r="H53" s="8">
        <v>10</v>
      </c>
      <c r="I53" s="16">
        <v>16</v>
      </c>
      <c r="J53" s="16">
        <f t="shared" si="0"/>
        <v>160</v>
      </c>
      <c r="K53" s="8"/>
    </row>
    <row r="54" spans="1:11" s="1" customFormat="1" ht="36" customHeight="1" x14ac:dyDescent="0.15">
      <c r="A54" s="8">
        <v>52</v>
      </c>
      <c r="B54" s="8" t="s">
        <v>42</v>
      </c>
      <c r="C54" s="8" t="s">
        <v>113</v>
      </c>
      <c r="D54" s="8"/>
      <c r="E54" s="8" t="s">
        <v>114</v>
      </c>
      <c r="F54" s="8" t="s">
        <v>70</v>
      </c>
      <c r="G54" s="8" t="s">
        <v>41</v>
      </c>
      <c r="H54" s="8">
        <v>10</v>
      </c>
      <c r="I54" s="16">
        <v>33</v>
      </c>
      <c r="J54" s="16">
        <f t="shared" si="0"/>
        <v>330</v>
      </c>
      <c r="K54" s="8"/>
    </row>
    <row r="55" spans="1:11" s="1" customFormat="1" ht="24" customHeight="1" x14ac:dyDescent="0.15">
      <c r="A55" s="8">
        <v>53</v>
      </c>
      <c r="B55" s="8" t="s">
        <v>42</v>
      </c>
      <c r="C55" s="8" t="s">
        <v>115</v>
      </c>
      <c r="D55" s="8"/>
      <c r="E55" s="8" t="s">
        <v>111</v>
      </c>
      <c r="F55" s="30" t="s">
        <v>70</v>
      </c>
      <c r="G55" s="30" t="s">
        <v>41</v>
      </c>
      <c r="H55" s="8">
        <v>10</v>
      </c>
      <c r="I55" s="16">
        <v>10</v>
      </c>
      <c r="J55" s="16">
        <f t="shared" si="0"/>
        <v>100</v>
      </c>
      <c r="K55" s="8"/>
    </row>
    <row r="56" spans="1:11" s="1" customFormat="1" ht="24" customHeight="1" x14ac:dyDescent="0.15">
      <c r="A56" s="8">
        <v>54</v>
      </c>
      <c r="B56" s="8" t="s">
        <v>42</v>
      </c>
      <c r="C56" s="8" t="s">
        <v>116</v>
      </c>
      <c r="D56" s="8"/>
      <c r="E56" s="30" t="s">
        <v>93</v>
      </c>
      <c r="F56" s="8">
        <v>80</v>
      </c>
      <c r="G56" s="8" t="s">
        <v>41</v>
      </c>
      <c r="H56" s="8">
        <v>2</v>
      </c>
      <c r="I56" s="16">
        <v>22</v>
      </c>
      <c r="J56" s="16">
        <f t="shared" si="0"/>
        <v>44</v>
      </c>
      <c r="K56" s="8"/>
    </row>
    <row r="57" spans="1:11" s="1" customFormat="1" ht="24" customHeight="1" x14ac:dyDescent="0.15">
      <c r="A57" s="8">
        <v>55</v>
      </c>
      <c r="B57" s="8" t="s">
        <v>42</v>
      </c>
      <c r="C57" s="8" t="s">
        <v>116</v>
      </c>
      <c r="D57" s="8"/>
      <c r="E57" s="30" t="s">
        <v>93</v>
      </c>
      <c r="F57" s="8">
        <v>100</v>
      </c>
      <c r="G57" s="8" t="s">
        <v>41</v>
      </c>
      <c r="H57" s="8">
        <v>1</v>
      </c>
      <c r="I57" s="16">
        <v>50</v>
      </c>
      <c r="J57" s="16">
        <f t="shared" si="0"/>
        <v>50</v>
      </c>
      <c r="K57" s="8"/>
    </row>
    <row r="58" spans="1:11" s="1" customFormat="1" ht="24" customHeight="1" x14ac:dyDescent="0.15">
      <c r="A58" s="8">
        <v>56</v>
      </c>
      <c r="B58" s="8" t="s">
        <v>42</v>
      </c>
      <c r="C58" s="8" t="s">
        <v>117</v>
      </c>
      <c r="D58" s="8"/>
      <c r="E58" s="30" t="s">
        <v>93</v>
      </c>
      <c r="F58" s="8">
        <v>100</v>
      </c>
      <c r="G58" s="8" t="s">
        <v>41</v>
      </c>
      <c r="H58" s="8">
        <v>1</v>
      </c>
      <c r="I58" s="16">
        <v>130</v>
      </c>
      <c r="J58" s="16">
        <f t="shared" si="0"/>
        <v>130</v>
      </c>
      <c r="K58" s="8"/>
    </row>
    <row r="59" spans="1:11" s="1" customFormat="1" ht="24" customHeight="1" x14ac:dyDescent="0.15">
      <c r="A59" s="8">
        <v>57</v>
      </c>
      <c r="B59" s="8" t="s">
        <v>42</v>
      </c>
      <c r="C59" s="8" t="s">
        <v>117</v>
      </c>
      <c r="D59" s="8"/>
      <c r="E59" s="30" t="s">
        <v>93</v>
      </c>
      <c r="F59" s="8">
        <v>150</v>
      </c>
      <c r="G59" s="8" t="s">
        <v>41</v>
      </c>
      <c r="H59" s="8">
        <v>1</v>
      </c>
      <c r="I59" s="16">
        <v>170</v>
      </c>
      <c r="J59" s="16">
        <f t="shared" si="0"/>
        <v>170</v>
      </c>
      <c r="K59" s="8"/>
    </row>
    <row r="60" spans="1:11" s="1" customFormat="1" ht="24" customHeight="1" x14ac:dyDescent="0.15">
      <c r="A60" s="8">
        <v>58</v>
      </c>
      <c r="B60" s="8" t="s">
        <v>42</v>
      </c>
      <c r="C60" s="8" t="s">
        <v>117</v>
      </c>
      <c r="D60" s="8"/>
      <c r="E60" s="30" t="s">
        <v>93</v>
      </c>
      <c r="F60" s="8">
        <v>200</v>
      </c>
      <c r="G60" s="8" t="s">
        <v>41</v>
      </c>
      <c r="H60" s="8">
        <v>1</v>
      </c>
      <c r="I60" s="16">
        <v>210</v>
      </c>
      <c r="J60" s="16">
        <f t="shared" si="0"/>
        <v>210</v>
      </c>
      <c r="K60" s="8"/>
    </row>
    <row r="61" spans="1:11" s="1" customFormat="1" ht="39.75" customHeight="1" x14ac:dyDescent="0.15">
      <c r="A61" s="8">
        <v>59</v>
      </c>
      <c r="B61" s="8" t="s">
        <v>42</v>
      </c>
      <c r="C61" s="8" t="s">
        <v>117</v>
      </c>
      <c r="D61" s="8"/>
      <c r="E61" s="30" t="s">
        <v>93</v>
      </c>
      <c r="F61" s="8" t="s">
        <v>61</v>
      </c>
      <c r="G61" s="8" t="s">
        <v>41</v>
      </c>
      <c r="H61" s="8">
        <v>1</v>
      </c>
      <c r="I61" s="16">
        <v>20</v>
      </c>
      <c r="J61" s="16">
        <f t="shared" si="0"/>
        <v>20</v>
      </c>
      <c r="K61" s="8"/>
    </row>
    <row r="62" spans="1:11" s="1" customFormat="1" ht="37.5" customHeight="1" x14ac:dyDescent="0.15">
      <c r="A62" s="8">
        <v>60</v>
      </c>
      <c r="B62" s="8" t="s">
        <v>118</v>
      </c>
      <c r="C62" s="8" t="s">
        <v>119</v>
      </c>
      <c r="D62" s="8"/>
      <c r="E62" s="8" t="s">
        <v>120</v>
      </c>
      <c r="F62" s="11" t="s">
        <v>121</v>
      </c>
      <c r="G62" s="8" t="s">
        <v>122</v>
      </c>
      <c r="H62" s="8">
        <v>50</v>
      </c>
      <c r="I62" s="16">
        <v>85</v>
      </c>
      <c r="J62" s="16">
        <f t="shared" si="0"/>
        <v>4250</v>
      </c>
      <c r="K62" s="8"/>
    </row>
    <row r="63" spans="1:11" s="1" customFormat="1" ht="41.25" customHeight="1" x14ac:dyDescent="0.15">
      <c r="A63" s="8">
        <v>61</v>
      </c>
      <c r="B63" s="8" t="s">
        <v>118</v>
      </c>
      <c r="C63" s="8" t="s">
        <v>123</v>
      </c>
      <c r="D63" s="8"/>
      <c r="E63" s="8" t="s">
        <v>120</v>
      </c>
      <c r="F63" s="11" t="s">
        <v>625</v>
      </c>
      <c r="G63" s="8" t="s">
        <v>122</v>
      </c>
      <c r="H63" s="8">
        <v>20</v>
      </c>
      <c r="I63" s="16">
        <v>88</v>
      </c>
      <c r="J63" s="16">
        <f t="shared" si="0"/>
        <v>1760</v>
      </c>
      <c r="K63" s="8"/>
    </row>
    <row r="64" spans="1:11" s="1" customFormat="1" ht="50.25" customHeight="1" x14ac:dyDescent="0.15">
      <c r="A64" s="8">
        <v>62</v>
      </c>
      <c r="B64" s="8" t="s">
        <v>118</v>
      </c>
      <c r="C64" s="30" t="s">
        <v>124</v>
      </c>
      <c r="D64" s="8"/>
      <c r="E64" s="8"/>
      <c r="F64" s="30" t="s">
        <v>125</v>
      </c>
      <c r="G64" s="30" t="s">
        <v>41</v>
      </c>
      <c r="H64" s="8">
        <v>50</v>
      </c>
      <c r="I64" s="16">
        <v>5</v>
      </c>
      <c r="J64" s="16">
        <f t="shared" si="0"/>
        <v>250</v>
      </c>
      <c r="K64" s="8"/>
    </row>
    <row r="65" spans="1:11" s="1" customFormat="1" ht="59.25" customHeight="1" x14ac:dyDescent="0.15">
      <c r="A65" s="8">
        <v>63</v>
      </c>
      <c r="B65" s="8" t="s">
        <v>118</v>
      </c>
      <c r="C65" s="8" t="s">
        <v>126</v>
      </c>
      <c r="D65" s="8"/>
      <c r="E65" s="8"/>
      <c r="F65" s="11" t="s">
        <v>127</v>
      </c>
      <c r="G65" s="8" t="s">
        <v>122</v>
      </c>
      <c r="H65" s="8">
        <v>4</v>
      </c>
      <c r="I65" s="16">
        <v>135</v>
      </c>
      <c r="J65" s="16">
        <f t="shared" si="0"/>
        <v>540</v>
      </c>
      <c r="K65" s="8" t="s">
        <v>128</v>
      </c>
    </row>
    <row r="66" spans="1:11" s="1" customFormat="1" ht="24" customHeight="1" x14ac:dyDescent="0.15">
      <c r="A66" s="8">
        <v>64</v>
      </c>
      <c r="B66" s="8" t="s">
        <v>118</v>
      </c>
      <c r="C66" s="8" t="s">
        <v>129</v>
      </c>
      <c r="D66" s="8"/>
      <c r="E66" s="8"/>
      <c r="F66" s="8" t="s">
        <v>130</v>
      </c>
      <c r="G66" s="8" t="s">
        <v>122</v>
      </c>
      <c r="H66" s="8">
        <v>5</v>
      </c>
      <c r="I66" s="16">
        <v>48</v>
      </c>
      <c r="J66" s="16">
        <f t="shared" si="0"/>
        <v>240</v>
      </c>
      <c r="K66" s="8"/>
    </row>
    <row r="67" spans="1:11" s="1" customFormat="1" ht="47.25" customHeight="1" x14ac:dyDescent="0.15">
      <c r="A67" s="8">
        <v>65</v>
      </c>
      <c r="B67" s="8" t="s">
        <v>118</v>
      </c>
      <c r="C67" s="8" t="s">
        <v>129</v>
      </c>
      <c r="D67" s="8"/>
      <c r="E67" s="8"/>
      <c r="F67" s="8" t="s">
        <v>131</v>
      </c>
      <c r="G67" s="8" t="s">
        <v>122</v>
      </c>
      <c r="H67" s="8">
        <v>5</v>
      </c>
      <c r="I67" s="16">
        <v>55</v>
      </c>
      <c r="J67" s="16">
        <f t="shared" si="0"/>
        <v>275</v>
      </c>
      <c r="K67" s="8"/>
    </row>
    <row r="68" spans="1:11" s="1" customFormat="1" ht="42" customHeight="1" x14ac:dyDescent="0.15">
      <c r="A68" s="8">
        <v>66</v>
      </c>
      <c r="B68" s="8" t="s">
        <v>118</v>
      </c>
      <c r="C68" s="8" t="s">
        <v>129</v>
      </c>
      <c r="D68" s="8"/>
      <c r="E68" s="8"/>
      <c r="F68" s="8" t="s">
        <v>132</v>
      </c>
      <c r="G68" s="8" t="s">
        <v>122</v>
      </c>
      <c r="H68" s="8">
        <v>5</v>
      </c>
      <c r="I68" s="16">
        <v>70</v>
      </c>
      <c r="J68" s="16">
        <f t="shared" si="0"/>
        <v>350</v>
      </c>
      <c r="K68" s="8"/>
    </row>
    <row r="69" spans="1:11" s="1" customFormat="1" ht="69.75" customHeight="1" x14ac:dyDescent="0.15">
      <c r="A69" s="8">
        <v>67</v>
      </c>
      <c r="B69" s="8" t="s">
        <v>118</v>
      </c>
      <c r="C69" s="8" t="s">
        <v>133</v>
      </c>
      <c r="D69" s="8"/>
      <c r="E69" s="8"/>
      <c r="F69" s="8" t="s">
        <v>134</v>
      </c>
      <c r="G69" s="30" t="s">
        <v>41</v>
      </c>
      <c r="H69" s="8">
        <v>100</v>
      </c>
      <c r="I69" s="16">
        <v>75</v>
      </c>
      <c r="J69" s="16">
        <f t="shared" ref="J69:J132" si="1">I69*H69</f>
        <v>7500</v>
      </c>
      <c r="K69" s="8"/>
    </row>
    <row r="70" spans="1:11" s="1" customFormat="1" ht="38.25" customHeight="1" x14ac:dyDescent="0.15">
      <c r="A70" s="8">
        <v>68</v>
      </c>
      <c r="B70" s="8" t="s">
        <v>118</v>
      </c>
      <c r="C70" s="8" t="s">
        <v>135</v>
      </c>
      <c r="D70" s="8"/>
      <c r="E70" s="8"/>
      <c r="F70" s="8" t="s">
        <v>136</v>
      </c>
      <c r="G70" s="8" t="s">
        <v>122</v>
      </c>
      <c r="H70" s="8">
        <v>50</v>
      </c>
      <c r="I70" s="16">
        <v>120</v>
      </c>
      <c r="J70" s="16">
        <f t="shared" si="1"/>
        <v>6000</v>
      </c>
      <c r="K70" s="8" t="s">
        <v>137</v>
      </c>
    </row>
    <row r="71" spans="1:11" s="1" customFormat="1" ht="38.25" customHeight="1" x14ac:dyDescent="0.15">
      <c r="A71" s="8">
        <v>69</v>
      </c>
      <c r="B71" s="8" t="s">
        <v>138</v>
      </c>
      <c r="C71" s="8" t="s">
        <v>139</v>
      </c>
      <c r="D71" s="8"/>
      <c r="E71" s="8"/>
      <c r="F71" s="8"/>
      <c r="G71" s="8" t="s">
        <v>82</v>
      </c>
      <c r="H71" s="8">
        <v>5</v>
      </c>
      <c r="I71" s="16">
        <v>35</v>
      </c>
      <c r="J71" s="16">
        <f t="shared" si="1"/>
        <v>175</v>
      </c>
      <c r="K71" s="8"/>
    </row>
    <row r="72" spans="1:11" s="1" customFormat="1" ht="38.25" customHeight="1" x14ac:dyDescent="0.15">
      <c r="A72" s="8">
        <v>70</v>
      </c>
      <c r="B72" s="8" t="s">
        <v>138</v>
      </c>
      <c r="C72" s="8" t="s">
        <v>140</v>
      </c>
      <c r="D72" s="8"/>
      <c r="E72" s="8" t="s">
        <v>141</v>
      </c>
      <c r="F72" s="8" t="s">
        <v>142</v>
      </c>
      <c r="G72" s="8" t="s">
        <v>143</v>
      </c>
      <c r="H72" s="8">
        <v>3</v>
      </c>
      <c r="I72" s="16">
        <v>6</v>
      </c>
      <c r="J72" s="16">
        <f t="shared" si="1"/>
        <v>18</v>
      </c>
      <c r="K72" s="8"/>
    </row>
    <row r="73" spans="1:11" s="1" customFormat="1" ht="38.25" customHeight="1" x14ac:dyDescent="0.15">
      <c r="A73" s="8">
        <v>71</v>
      </c>
      <c r="B73" s="8" t="s">
        <v>138</v>
      </c>
      <c r="C73" s="30" t="s">
        <v>144</v>
      </c>
      <c r="D73" s="8"/>
      <c r="E73" s="8"/>
      <c r="F73" s="8"/>
      <c r="G73" s="30" t="s">
        <v>143</v>
      </c>
      <c r="H73" s="8">
        <v>3</v>
      </c>
      <c r="I73" s="16">
        <v>6</v>
      </c>
      <c r="J73" s="16">
        <f t="shared" si="1"/>
        <v>18</v>
      </c>
      <c r="K73" s="8"/>
    </row>
    <row r="74" spans="1:11" s="1" customFormat="1" ht="38.25" customHeight="1" x14ac:dyDescent="0.15">
      <c r="A74" s="8">
        <v>72</v>
      </c>
      <c r="B74" s="8" t="s">
        <v>138</v>
      </c>
      <c r="C74" s="8" t="s">
        <v>145</v>
      </c>
      <c r="D74" s="8"/>
      <c r="E74" s="8"/>
      <c r="F74" s="8" t="s">
        <v>146</v>
      </c>
      <c r="G74" s="8" t="s">
        <v>143</v>
      </c>
      <c r="H74" s="8">
        <v>1</v>
      </c>
      <c r="I74" s="16">
        <v>160</v>
      </c>
      <c r="J74" s="16">
        <f t="shared" si="1"/>
        <v>160</v>
      </c>
      <c r="K74" s="8"/>
    </row>
    <row r="75" spans="1:11" s="1" customFormat="1" ht="38.25" customHeight="1" x14ac:dyDescent="0.15">
      <c r="A75" s="8">
        <v>73</v>
      </c>
      <c r="B75" s="8" t="s">
        <v>138</v>
      </c>
      <c r="C75" s="30" t="s">
        <v>147</v>
      </c>
      <c r="D75" s="8"/>
      <c r="E75" s="8"/>
      <c r="F75" s="8"/>
      <c r="G75" s="30" t="s">
        <v>143</v>
      </c>
      <c r="H75" s="8">
        <v>10</v>
      </c>
      <c r="I75" s="16">
        <v>3</v>
      </c>
      <c r="J75" s="16">
        <f t="shared" si="1"/>
        <v>30</v>
      </c>
      <c r="K75" s="8"/>
    </row>
    <row r="76" spans="1:11" s="1" customFormat="1" ht="38.25" customHeight="1" x14ac:dyDescent="0.15">
      <c r="A76" s="8">
        <v>74</v>
      </c>
      <c r="B76" s="8" t="s">
        <v>138</v>
      </c>
      <c r="C76" s="8" t="s">
        <v>148</v>
      </c>
      <c r="D76" s="8"/>
      <c r="E76" s="8"/>
      <c r="F76" s="8"/>
      <c r="G76" s="8" t="s">
        <v>143</v>
      </c>
      <c r="H76" s="8">
        <v>10</v>
      </c>
      <c r="I76" s="16">
        <v>4</v>
      </c>
      <c r="J76" s="16">
        <f t="shared" si="1"/>
        <v>40</v>
      </c>
      <c r="K76" s="8"/>
    </row>
    <row r="77" spans="1:11" s="1" customFormat="1" ht="38.25" customHeight="1" x14ac:dyDescent="0.15">
      <c r="A77" s="8">
        <v>75</v>
      </c>
      <c r="B77" s="8" t="s">
        <v>138</v>
      </c>
      <c r="C77" s="30" t="s">
        <v>149</v>
      </c>
      <c r="D77" s="8"/>
      <c r="E77" s="8"/>
      <c r="F77" s="8"/>
      <c r="G77" s="30" t="s">
        <v>41</v>
      </c>
      <c r="H77" s="8">
        <v>1</v>
      </c>
      <c r="I77" s="16">
        <v>5</v>
      </c>
      <c r="J77" s="16">
        <f t="shared" si="1"/>
        <v>5</v>
      </c>
      <c r="K77" s="8"/>
    </row>
    <row r="78" spans="1:11" s="1" customFormat="1" ht="38.25" customHeight="1" x14ac:dyDescent="0.15">
      <c r="A78" s="8">
        <v>76</v>
      </c>
      <c r="B78" s="8" t="s">
        <v>138</v>
      </c>
      <c r="C78" s="30" t="s">
        <v>150</v>
      </c>
      <c r="D78" s="8"/>
      <c r="E78" s="8"/>
      <c r="F78" s="30" t="s">
        <v>151</v>
      </c>
      <c r="G78" s="30" t="s">
        <v>41</v>
      </c>
      <c r="H78" s="8">
        <v>1</v>
      </c>
      <c r="I78" s="16">
        <v>20</v>
      </c>
      <c r="J78" s="16">
        <f t="shared" si="1"/>
        <v>20</v>
      </c>
      <c r="K78" s="8"/>
    </row>
    <row r="79" spans="1:11" s="1" customFormat="1" ht="59.25" customHeight="1" x14ac:dyDescent="0.15">
      <c r="A79" s="8">
        <v>77</v>
      </c>
      <c r="B79" s="8" t="s">
        <v>138</v>
      </c>
      <c r="C79" s="8" t="s">
        <v>152</v>
      </c>
      <c r="D79" s="8"/>
      <c r="E79" s="8"/>
      <c r="F79" s="8" t="s">
        <v>626</v>
      </c>
      <c r="G79" s="8" t="s">
        <v>143</v>
      </c>
      <c r="H79" s="8">
        <v>1</v>
      </c>
      <c r="I79" s="16">
        <v>55</v>
      </c>
      <c r="J79" s="16">
        <f t="shared" si="1"/>
        <v>55</v>
      </c>
      <c r="K79" s="8"/>
    </row>
    <row r="80" spans="1:11" s="1" customFormat="1" ht="24" customHeight="1" x14ac:dyDescent="0.15">
      <c r="A80" s="8">
        <v>78</v>
      </c>
      <c r="B80" s="8" t="s">
        <v>138</v>
      </c>
      <c r="C80" s="30" t="s">
        <v>153</v>
      </c>
      <c r="D80" s="8"/>
      <c r="E80" s="8"/>
      <c r="F80" s="30" t="s">
        <v>154</v>
      </c>
      <c r="G80" s="30" t="s">
        <v>143</v>
      </c>
      <c r="H80" s="8">
        <v>10</v>
      </c>
      <c r="I80" s="16">
        <v>6</v>
      </c>
      <c r="J80" s="16">
        <f t="shared" si="1"/>
        <v>60</v>
      </c>
      <c r="K80" s="8"/>
    </row>
    <row r="81" spans="1:11" s="1" customFormat="1" ht="24" customHeight="1" x14ac:dyDescent="0.15">
      <c r="A81" s="8">
        <v>79</v>
      </c>
      <c r="B81" s="8" t="s">
        <v>138</v>
      </c>
      <c r="C81" s="30" t="s">
        <v>155</v>
      </c>
      <c r="D81" s="8"/>
      <c r="E81" s="8"/>
      <c r="F81" s="8"/>
      <c r="G81" s="30" t="s">
        <v>41</v>
      </c>
      <c r="H81" s="8">
        <v>10</v>
      </c>
      <c r="I81" s="16">
        <v>10</v>
      </c>
      <c r="J81" s="16">
        <f t="shared" si="1"/>
        <v>100</v>
      </c>
      <c r="K81" s="8"/>
    </row>
    <row r="82" spans="1:11" s="1" customFormat="1" ht="24" customHeight="1" x14ac:dyDescent="0.15">
      <c r="A82" s="8">
        <v>80</v>
      </c>
      <c r="B82" s="8" t="s">
        <v>138</v>
      </c>
      <c r="C82" s="8" t="s">
        <v>156</v>
      </c>
      <c r="D82" s="8"/>
      <c r="E82" s="8"/>
      <c r="F82" s="8"/>
      <c r="G82" s="30" t="s">
        <v>143</v>
      </c>
      <c r="H82" s="8">
        <v>10</v>
      </c>
      <c r="I82" s="16">
        <v>10</v>
      </c>
      <c r="J82" s="16">
        <f t="shared" si="1"/>
        <v>100</v>
      </c>
      <c r="K82" s="8"/>
    </row>
    <row r="83" spans="1:11" s="1" customFormat="1" ht="24" customHeight="1" x14ac:dyDescent="0.15">
      <c r="A83" s="8">
        <v>81</v>
      </c>
      <c r="B83" s="8" t="s">
        <v>138</v>
      </c>
      <c r="C83" s="30" t="s">
        <v>157</v>
      </c>
      <c r="D83" s="8"/>
      <c r="E83" s="8"/>
      <c r="F83" s="30" t="s">
        <v>158</v>
      </c>
      <c r="G83" s="30" t="s">
        <v>143</v>
      </c>
      <c r="H83" s="8">
        <v>10</v>
      </c>
      <c r="I83" s="16">
        <v>14</v>
      </c>
      <c r="J83" s="16">
        <f t="shared" si="1"/>
        <v>140</v>
      </c>
      <c r="K83" s="8"/>
    </row>
    <row r="84" spans="1:11" s="1" customFormat="1" ht="24" customHeight="1" x14ac:dyDescent="0.15">
      <c r="A84" s="8">
        <v>82</v>
      </c>
      <c r="B84" s="8" t="s">
        <v>138</v>
      </c>
      <c r="C84" s="30" t="s">
        <v>159</v>
      </c>
      <c r="D84" s="8"/>
      <c r="E84" s="8"/>
      <c r="F84" s="30" t="s">
        <v>160</v>
      </c>
      <c r="G84" s="30" t="s">
        <v>143</v>
      </c>
      <c r="H84" s="8">
        <v>10</v>
      </c>
      <c r="I84" s="16">
        <v>17</v>
      </c>
      <c r="J84" s="16">
        <f t="shared" si="1"/>
        <v>170</v>
      </c>
      <c r="K84" s="8"/>
    </row>
    <row r="85" spans="1:11" s="1" customFormat="1" ht="24" customHeight="1" x14ac:dyDescent="0.15">
      <c r="A85" s="8">
        <v>83</v>
      </c>
      <c r="B85" s="8" t="s">
        <v>138</v>
      </c>
      <c r="C85" s="30" t="s">
        <v>159</v>
      </c>
      <c r="D85" s="8"/>
      <c r="E85" s="8"/>
      <c r="F85" s="30" t="s">
        <v>161</v>
      </c>
      <c r="G85" s="30" t="s">
        <v>143</v>
      </c>
      <c r="H85" s="8">
        <v>10</v>
      </c>
      <c r="I85" s="16">
        <v>15</v>
      </c>
      <c r="J85" s="16">
        <f t="shared" si="1"/>
        <v>150</v>
      </c>
      <c r="K85" s="8"/>
    </row>
    <row r="86" spans="1:11" s="1" customFormat="1" ht="24" customHeight="1" x14ac:dyDescent="0.15">
      <c r="A86" s="8">
        <v>84</v>
      </c>
      <c r="B86" s="8" t="s">
        <v>138</v>
      </c>
      <c r="C86" s="30" t="s">
        <v>159</v>
      </c>
      <c r="D86" s="8"/>
      <c r="E86" s="8"/>
      <c r="F86" s="30" t="s">
        <v>162</v>
      </c>
      <c r="G86" s="30" t="s">
        <v>143</v>
      </c>
      <c r="H86" s="8">
        <v>10</v>
      </c>
      <c r="I86" s="16">
        <v>8</v>
      </c>
      <c r="J86" s="16">
        <f t="shared" si="1"/>
        <v>80</v>
      </c>
      <c r="K86" s="8"/>
    </row>
    <row r="87" spans="1:11" s="1" customFormat="1" ht="24" customHeight="1" x14ac:dyDescent="0.15">
      <c r="A87" s="8">
        <v>85</v>
      </c>
      <c r="B87" s="8" t="s">
        <v>138</v>
      </c>
      <c r="C87" s="8" t="s">
        <v>163</v>
      </c>
      <c r="D87" s="8"/>
      <c r="E87" s="8"/>
      <c r="F87" s="30" t="s">
        <v>154</v>
      </c>
      <c r="G87" s="30" t="s">
        <v>143</v>
      </c>
      <c r="H87" s="8">
        <v>10</v>
      </c>
      <c r="I87" s="16">
        <v>4</v>
      </c>
      <c r="J87" s="16">
        <f t="shared" si="1"/>
        <v>40</v>
      </c>
      <c r="K87" s="8"/>
    </row>
    <row r="88" spans="1:11" s="1" customFormat="1" ht="40.5" customHeight="1" x14ac:dyDescent="0.15">
      <c r="A88" s="8">
        <v>86</v>
      </c>
      <c r="B88" s="8" t="s">
        <v>138</v>
      </c>
      <c r="C88" s="30" t="s">
        <v>164</v>
      </c>
      <c r="D88" s="8"/>
      <c r="E88" s="8"/>
      <c r="F88" s="30" t="s">
        <v>165</v>
      </c>
      <c r="G88" s="30" t="s">
        <v>143</v>
      </c>
      <c r="H88" s="8">
        <v>10</v>
      </c>
      <c r="I88" s="16">
        <v>4</v>
      </c>
      <c r="J88" s="16">
        <f t="shared" si="1"/>
        <v>40</v>
      </c>
      <c r="K88" s="8"/>
    </row>
    <row r="89" spans="1:11" s="1" customFormat="1" ht="40.5" customHeight="1" x14ac:dyDescent="0.15">
      <c r="A89" s="8">
        <v>87</v>
      </c>
      <c r="B89" s="8" t="s">
        <v>138</v>
      </c>
      <c r="C89" s="8" t="s">
        <v>166</v>
      </c>
      <c r="D89" s="8"/>
      <c r="E89" s="8"/>
      <c r="F89" s="8" t="s">
        <v>167</v>
      </c>
      <c r="G89" s="8" t="s">
        <v>82</v>
      </c>
      <c r="H89" s="8">
        <v>1</v>
      </c>
      <c r="I89" s="16">
        <v>110</v>
      </c>
      <c r="J89" s="16">
        <f t="shared" si="1"/>
        <v>110</v>
      </c>
      <c r="K89" s="8"/>
    </row>
    <row r="90" spans="1:11" s="1" customFormat="1" ht="40.5" customHeight="1" x14ac:dyDescent="0.15">
      <c r="A90" s="8">
        <v>88</v>
      </c>
      <c r="B90" s="8" t="s">
        <v>138</v>
      </c>
      <c r="C90" s="30" t="s">
        <v>168</v>
      </c>
      <c r="D90" s="8"/>
      <c r="E90" s="8"/>
      <c r="F90" s="30" t="s">
        <v>169</v>
      </c>
      <c r="G90" s="30" t="s">
        <v>143</v>
      </c>
      <c r="H90" s="8">
        <v>10</v>
      </c>
      <c r="I90" s="16">
        <v>3</v>
      </c>
      <c r="J90" s="16">
        <f t="shared" si="1"/>
        <v>30</v>
      </c>
      <c r="K90" s="8"/>
    </row>
    <row r="91" spans="1:11" s="1" customFormat="1" ht="40.5" customHeight="1" x14ac:dyDescent="0.15">
      <c r="A91" s="8">
        <v>89</v>
      </c>
      <c r="B91" s="8" t="s">
        <v>138</v>
      </c>
      <c r="C91" s="30" t="s">
        <v>168</v>
      </c>
      <c r="D91" s="8"/>
      <c r="E91" s="8"/>
      <c r="F91" s="30" t="s">
        <v>170</v>
      </c>
      <c r="G91" s="30" t="s">
        <v>143</v>
      </c>
      <c r="H91" s="8">
        <v>10</v>
      </c>
      <c r="I91" s="16">
        <v>3</v>
      </c>
      <c r="J91" s="16">
        <f t="shared" si="1"/>
        <v>30</v>
      </c>
      <c r="K91" s="8"/>
    </row>
    <row r="92" spans="1:11" s="1" customFormat="1" ht="40.5" customHeight="1" x14ac:dyDescent="0.15">
      <c r="A92" s="8">
        <v>90</v>
      </c>
      <c r="B92" s="8" t="s">
        <v>138</v>
      </c>
      <c r="C92" s="8" t="s">
        <v>171</v>
      </c>
      <c r="D92" s="8"/>
      <c r="E92" s="8"/>
      <c r="F92" s="8" t="s">
        <v>172</v>
      </c>
      <c r="G92" s="8" t="s">
        <v>143</v>
      </c>
      <c r="H92" s="8">
        <v>1</v>
      </c>
      <c r="I92" s="16">
        <v>85</v>
      </c>
      <c r="J92" s="16">
        <f t="shared" si="1"/>
        <v>85</v>
      </c>
      <c r="K92" s="8"/>
    </row>
    <row r="93" spans="1:11" s="1" customFormat="1" ht="40.5" customHeight="1" x14ac:dyDescent="0.15">
      <c r="A93" s="8">
        <v>91</v>
      </c>
      <c r="B93" s="8" t="s">
        <v>138</v>
      </c>
      <c r="C93" s="8" t="s">
        <v>171</v>
      </c>
      <c r="D93" s="8"/>
      <c r="E93" s="8"/>
      <c r="F93" s="8" t="s">
        <v>173</v>
      </c>
      <c r="G93" s="8" t="s">
        <v>143</v>
      </c>
      <c r="H93" s="8">
        <v>1</v>
      </c>
      <c r="I93" s="16">
        <v>100</v>
      </c>
      <c r="J93" s="16">
        <f t="shared" si="1"/>
        <v>100</v>
      </c>
      <c r="K93" s="8"/>
    </row>
    <row r="94" spans="1:11" s="1" customFormat="1" ht="40.5" customHeight="1" x14ac:dyDescent="0.15">
      <c r="A94" s="8">
        <v>92</v>
      </c>
      <c r="B94" s="8" t="s">
        <v>138</v>
      </c>
      <c r="C94" s="8" t="s">
        <v>174</v>
      </c>
      <c r="D94" s="8"/>
      <c r="E94" s="8"/>
      <c r="F94" s="8"/>
      <c r="G94" s="8" t="s">
        <v>143</v>
      </c>
      <c r="H94" s="8">
        <v>5</v>
      </c>
      <c r="I94" s="16">
        <v>10</v>
      </c>
      <c r="J94" s="16">
        <f t="shared" si="1"/>
        <v>50</v>
      </c>
      <c r="K94" s="8"/>
    </row>
    <row r="95" spans="1:11" s="1" customFormat="1" ht="40.5" customHeight="1" x14ac:dyDescent="0.15">
      <c r="A95" s="8">
        <v>93</v>
      </c>
      <c r="B95" s="32" t="s">
        <v>138</v>
      </c>
      <c r="C95" s="32" t="s">
        <v>615</v>
      </c>
      <c r="D95" s="32"/>
      <c r="E95" s="32"/>
      <c r="F95" s="32" t="s">
        <v>627</v>
      </c>
      <c r="G95" s="32" t="s">
        <v>616</v>
      </c>
      <c r="H95" s="34">
        <v>1</v>
      </c>
      <c r="I95" s="35">
        <v>618</v>
      </c>
      <c r="J95" s="16">
        <f t="shared" si="1"/>
        <v>618</v>
      </c>
      <c r="K95" s="8"/>
    </row>
    <row r="96" spans="1:11" s="1" customFormat="1" ht="40.5" customHeight="1" x14ac:dyDescent="0.15">
      <c r="A96" s="8">
        <v>94</v>
      </c>
      <c r="B96" s="32" t="s">
        <v>138</v>
      </c>
      <c r="C96" s="32" t="s">
        <v>617</v>
      </c>
      <c r="D96" s="32"/>
      <c r="E96" s="32"/>
      <c r="F96" s="32"/>
      <c r="G96" s="32" t="s">
        <v>618</v>
      </c>
      <c r="H96" s="34">
        <v>2</v>
      </c>
      <c r="I96" s="35">
        <v>305</v>
      </c>
      <c r="J96" s="16">
        <f t="shared" si="1"/>
        <v>610</v>
      </c>
      <c r="K96" s="8"/>
    </row>
    <row r="97" spans="1:11" s="1" customFormat="1" ht="63.75" customHeight="1" x14ac:dyDescent="0.15">
      <c r="A97" s="8">
        <v>95</v>
      </c>
      <c r="B97" s="8" t="s">
        <v>138</v>
      </c>
      <c r="C97" s="8" t="s">
        <v>175</v>
      </c>
      <c r="D97" s="19"/>
      <c r="E97" s="8"/>
      <c r="F97" s="8" t="s">
        <v>176</v>
      </c>
      <c r="G97" s="30" t="s">
        <v>122</v>
      </c>
      <c r="H97" s="8">
        <v>2</v>
      </c>
      <c r="I97" s="16">
        <v>110</v>
      </c>
      <c r="J97" s="16">
        <f t="shared" si="1"/>
        <v>220</v>
      </c>
      <c r="K97" s="8"/>
    </row>
    <row r="98" spans="1:11" s="1" customFormat="1" ht="37.5" customHeight="1" x14ac:dyDescent="0.15">
      <c r="A98" s="8">
        <v>96</v>
      </c>
      <c r="B98" s="8" t="s">
        <v>138</v>
      </c>
      <c r="C98" s="8" t="s">
        <v>177</v>
      </c>
      <c r="D98" s="8"/>
      <c r="E98" s="8"/>
      <c r="F98" s="8" t="s">
        <v>178</v>
      </c>
      <c r="G98" s="8" t="s">
        <v>179</v>
      </c>
      <c r="H98" s="8">
        <v>5</v>
      </c>
      <c r="I98" s="16">
        <v>1.5</v>
      </c>
      <c r="J98" s="16">
        <f t="shared" si="1"/>
        <v>7.5</v>
      </c>
      <c r="K98" s="8"/>
    </row>
    <row r="99" spans="1:11" s="1" customFormat="1" ht="37.5" customHeight="1" x14ac:dyDescent="0.15">
      <c r="A99" s="8">
        <v>97</v>
      </c>
      <c r="B99" s="8" t="s">
        <v>138</v>
      </c>
      <c r="C99" s="8" t="s">
        <v>177</v>
      </c>
      <c r="D99" s="8"/>
      <c r="E99" s="8"/>
      <c r="F99" s="8" t="s">
        <v>180</v>
      </c>
      <c r="G99" s="8" t="s">
        <v>179</v>
      </c>
      <c r="H99" s="8">
        <v>5</v>
      </c>
      <c r="I99" s="16">
        <v>1.5</v>
      </c>
      <c r="J99" s="16">
        <f t="shared" si="1"/>
        <v>7.5</v>
      </c>
      <c r="K99" s="8"/>
    </row>
    <row r="100" spans="1:11" s="1" customFormat="1" ht="37.5" customHeight="1" x14ac:dyDescent="0.15">
      <c r="A100" s="8">
        <v>98</v>
      </c>
      <c r="B100" s="8" t="s">
        <v>138</v>
      </c>
      <c r="C100" s="8" t="s">
        <v>177</v>
      </c>
      <c r="D100" s="8"/>
      <c r="E100" s="8"/>
      <c r="F100" s="8" t="s">
        <v>181</v>
      </c>
      <c r="G100" s="8" t="s">
        <v>179</v>
      </c>
      <c r="H100" s="8">
        <v>5</v>
      </c>
      <c r="I100" s="16">
        <v>1.5</v>
      </c>
      <c r="J100" s="16">
        <f t="shared" si="1"/>
        <v>7.5</v>
      </c>
      <c r="K100" s="8"/>
    </row>
    <row r="101" spans="1:11" s="1" customFormat="1" ht="24" customHeight="1" x14ac:dyDescent="0.15">
      <c r="A101" s="8">
        <v>99</v>
      </c>
      <c r="B101" s="8" t="s">
        <v>138</v>
      </c>
      <c r="C101" s="8" t="s">
        <v>182</v>
      </c>
      <c r="D101" s="8"/>
      <c r="E101" s="8"/>
      <c r="F101" s="8" t="s">
        <v>183</v>
      </c>
      <c r="G101" s="8" t="s">
        <v>184</v>
      </c>
      <c r="H101" s="8">
        <v>1</v>
      </c>
      <c r="I101" s="16">
        <v>10</v>
      </c>
      <c r="J101" s="16">
        <f t="shared" si="1"/>
        <v>10</v>
      </c>
      <c r="K101" s="8" t="s">
        <v>185</v>
      </c>
    </row>
    <row r="102" spans="1:11" s="1" customFormat="1" ht="24" customHeight="1" x14ac:dyDescent="0.15">
      <c r="A102" s="8">
        <v>100</v>
      </c>
      <c r="B102" s="8" t="s">
        <v>138</v>
      </c>
      <c r="C102" s="30" t="s">
        <v>186</v>
      </c>
      <c r="D102" s="8"/>
      <c r="E102" s="8"/>
      <c r="F102" s="30" t="s">
        <v>187</v>
      </c>
      <c r="G102" s="30" t="s">
        <v>143</v>
      </c>
      <c r="H102" s="8">
        <v>10</v>
      </c>
      <c r="I102" s="16">
        <v>4</v>
      </c>
      <c r="J102" s="16">
        <f t="shared" si="1"/>
        <v>40</v>
      </c>
      <c r="K102" s="8"/>
    </row>
    <row r="103" spans="1:11" s="1" customFormat="1" ht="24" customHeight="1" x14ac:dyDescent="0.15">
      <c r="A103" s="8">
        <v>101</v>
      </c>
      <c r="B103" s="8" t="s">
        <v>138</v>
      </c>
      <c r="C103" s="8" t="s">
        <v>188</v>
      </c>
      <c r="D103" s="8"/>
      <c r="E103" s="8"/>
      <c r="F103" s="8"/>
      <c r="G103" s="8" t="s">
        <v>179</v>
      </c>
      <c r="H103" s="8">
        <v>1</v>
      </c>
      <c r="I103" s="16">
        <v>25</v>
      </c>
      <c r="J103" s="16">
        <f t="shared" si="1"/>
        <v>25</v>
      </c>
      <c r="K103" s="8"/>
    </row>
    <row r="104" spans="1:11" s="1" customFormat="1" ht="24" customHeight="1" x14ac:dyDescent="0.15">
      <c r="A104" s="8">
        <v>102</v>
      </c>
      <c r="B104" s="8" t="s">
        <v>138</v>
      </c>
      <c r="C104" s="8" t="s">
        <v>189</v>
      </c>
      <c r="D104" s="8"/>
      <c r="E104" s="8"/>
      <c r="F104" s="8"/>
      <c r="G104" s="8" t="s">
        <v>82</v>
      </c>
      <c r="H104" s="8">
        <v>1</v>
      </c>
      <c r="I104" s="16">
        <v>30</v>
      </c>
      <c r="J104" s="16">
        <f t="shared" si="1"/>
        <v>30</v>
      </c>
      <c r="K104" s="8"/>
    </row>
    <row r="105" spans="1:11" s="1" customFormat="1" ht="24" customHeight="1" x14ac:dyDescent="0.15">
      <c r="A105" s="8">
        <v>103</v>
      </c>
      <c r="B105" s="8" t="s">
        <v>138</v>
      </c>
      <c r="C105" s="8" t="s">
        <v>190</v>
      </c>
      <c r="D105" s="8"/>
      <c r="E105" s="8"/>
      <c r="F105" s="8" t="s">
        <v>191</v>
      </c>
      <c r="G105" s="8" t="s">
        <v>143</v>
      </c>
      <c r="H105" s="8">
        <v>1</v>
      </c>
      <c r="I105" s="16">
        <v>120</v>
      </c>
      <c r="J105" s="16">
        <f t="shared" si="1"/>
        <v>120</v>
      </c>
      <c r="K105" s="8"/>
    </row>
    <row r="106" spans="1:11" s="1" customFormat="1" ht="41.25" customHeight="1" x14ac:dyDescent="0.15">
      <c r="A106" s="8">
        <v>104</v>
      </c>
      <c r="B106" s="8" t="s">
        <v>192</v>
      </c>
      <c r="C106" s="8" t="s">
        <v>193</v>
      </c>
      <c r="D106" s="8"/>
      <c r="E106" s="30" t="s">
        <v>47</v>
      </c>
      <c r="F106" s="30" t="s">
        <v>194</v>
      </c>
      <c r="G106" s="30" t="s">
        <v>16</v>
      </c>
      <c r="H106" s="8">
        <v>100</v>
      </c>
      <c r="I106" s="16">
        <v>2.2000000000000002</v>
      </c>
      <c r="J106" s="16">
        <f t="shared" si="1"/>
        <v>220.00000000000003</v>
      </c>
      <c r="K106" s="8"/>
    </row>
    <row r="107" spans="1:11" s="1" customFormat="1" ht="24" customHeight="1" x14ac:dyDescent="0.15">
      <c r="A107" s="8">
        <v>105</v>
      </c>
      <c r="B107" s="8" t="s">
        <v>192</v>
      </c>
      <c r="C107" s="8" t="s">
        <v>193</v>
      </c>
      <c r="D107" s="8"/>
      <c r="E107" s="30" t="s">
        <v>47</v>
      </c>
      <c r="F107" s="30" t="s">
        <v>195</v>
      </c>
      <c r="G107" s="30" t="s">
        <v>16</v>
      </c>
      <c r="H107" s="8">
        <v>100</v>
      </c>
      <c r="I107" s="16">
        <v>2.2000000000000002</v>
      </c>
      <c r="J107" s="16">
        <f t="shared" si="1"/>
        <v>220.00000000000003</v>
      </c>
      <c r="K107" s="8"/>
    </row>
    <row r="108" spans="1:11" s="1" customFormat="1" ht="45.75" customHeight="1" x14ac:dyDescent="0.15">
      <c r="A108" s="8">
        <v>106</v>
      </c>
      <c r="B108" s="8" t="s">
        <v>192</v>
      </c>
      <c r="C108" s="8" t="s">
        <v>193</v>
      </c>
      <c r="D108" s="8"/>
      <c r="E108" s="30" t="s">
        <v>47</v>
      </c>
      <c r="F108" s="30" t="s">
        <v>196</v>
      </c>
      <c r="G108" s="30" t="s">
        <v>16</v>
      </c>
      <c r="H108" s="8">
        <v>50</v>
      </c>
      <c r="I108" s="16">
        <v>3</v>
      </c>
      <c r="J108" s="16">
        <f t="shared" si="1"/>
        <v>150</v>
      </c>
      <c r="K108" s="8"/>
    </row>
    <row r="109" spans="1:11" s="1" customFormat="1" ht="24" customHeight="1" x14ac:dyDescent="0.15">
      <c r="A109" s="8">
        <v>107</v>
      </c>
      <c r="B109" s="8" t="s">
        <v>192</v>
      </c>
      <c r="C109" s="8" t="s">
        <v>193</v>
      </c>
      <c r="D109" s="8"/>
      <c r="E109" s="30" t="s">
        <v>47</v>
      </c>
      <c r="F109" s="30" t="s">
        <v>197</v>
      </c>
      <c r="G109" s="30" t="s">
        <v>16</v>
      </c>
      <c r="H109" s="8">
        <v>50</v>
      </c>
      <c r="I109" s="16">
        <v>7</v>
      </c>
      <c r="J109" s="16">
        <f t="shared" si="1"/>
        <v>350</v>
      </c>
      <c r="K109" s="8"/>
    </row>
    <row r="110" spans="1:11" s="1" customFormat="1" ht="39.75" customHeight="1" x14ac:dyDescent="0.15">
      <c r="A110" s="8">
        <v>108</v>
      </c>
      <c r="B110" s="8" t="s">
        <v>192</v>
      </c>
      <c r="C110" s="8" t="s">
        <v>193</v>
      </c>
      <c r="D110" s="8"/>
      <c r="E110" s="30" t="s">
        <v>47</v>
      </c>
      <c r="F110" s="30" t="s">
        <v>198</v>
      </c>
      <c r="G110" s="30" t="s">
        <v>16</v>
      </c>
      <c r="H110" s="8">
        <v>20</v>
      </c>
      <c r="I110" s="16">
        <v>10</v>
      </c>
      <c r="J110" s="16">
        <f t="shared" si="1"/>
        <v>200</v>
      </c>
      <c r="K110" s="8"/>
    </row>
    <row r="111" spans="1:11" s="1" customFormat="1" ht="40.5" customHeight="1" x14ac:dyDescent="0.15">
      <c r="A111" s="8">
        <v>109</v>
      </c>
      <c r="B111" s="8" t="s">
        <v>192</v>
      </c>
      <c r="C111" s="8" t="s">
        <v>193</v>
      </c>
      <c r="D111" s="8"/>
      <c r="E111" s="30" t="s">
        <v>47</v>
      </c>
      <c r="F111" s="30" t="s">
        <v>199</v>
      </c>
      <c r="G111" s="30" t="s">
        <v>16</v>
      </c>
      <c r="H111" s="8">
        <v>20</v>
      </c>
      <c r="I111" s="16">
        <v>10</v>
      </c>
      <c r="J111" s="16">
        <f t="shared" si="1"/>
        <v>200</v>
      </c>
      <c r="K111" s="8"/>
    </row>
    <row r="112" spans="1:11" s="1" customFormat="1" ht="47.25" customHeight="1" x14ac:dyDescent="0.15">
      <c r="A112" s="8">
        <v>110</v>
      </c>
      <c r="B112" s="8" t="s">
        <v>192</v>
      </c>
      <c r="C112" s="30" t="s">
        <v>193</v>
      </c>
      <c r="D112" s="8"/>
      <c r="E112" s="8" t="s">
        <v>200</v>
      </c>
      <c r="F112" s="30" t="s">
        <v>201</v>
      </c>
      <c r="G112" s="30" t="s">
        <v>16</v>
      </c>
      <c r="H112" s="8">
        <v>50</v>
      </c>
      <c r="I112" s="16">
        <v>2.2000000000000002</v>
      </c>
      <c r="J112" s="16">
        <f t="shared" si="1"/>
        <v>110.00000000000001</v>
      </c>
      <c r="K112" s="8"/>
    </row>
    <row r="113" spans="1:11" s="1" customFormat="1" ht="54" customHeight="1" x14ac:dyDescent="0.15">
      <c r="A113" s="8">
        <v>111</v>
      </c>
      <c r="B113" s="8" t="s">
        <v>192</v>
      </c>
      <c r="C113" s="30" t="s">
        <v>193</v>
      </c>
      <c r="D113" s="8"/>
      <c r="E113" s="8" t="s">
        <v>200</v>
      </c>
      <c r="F113" s="30" t="s">
        <v>202</v>
      </c>
      <c r="G113" s="30" t="s">
        <v>16</v>
      </c>
      <c r="H113" s="8">
        <v>50</v>
      </c>
      <c r="I113" s="16">
        <v>2.2000000000000002</v>
      </c>
      <c r="J113" s="16">
        <f t="shared" si="1"/>
        <v>110.00000000000001</v>
      </c>
      <c r="K113" s="8"/>
    </row>
    <row r="114" spans="1:11" s="1" customFormat="1" ht="36.75" customHeight="1" x14ac:dyDescent="0.15">
      <c r="A114" s="8">
        <v>112</v>
      </c>
      <c r="B114" s="8" t="s">
        <v>192</v>
      </c>
      <c r="C114" s="30" t="s">
        <v>193</v>
      </c>
      <c r="D114" s="8"/>
      <c r="E114" s="8" t="s">
        <v>200</v>
      </c>
      <c r="F114" s="30" t="s">
        <v>203</v>
      </c>
      <c r="G114" s="30" t="s">
        <v>16</v>
      </c>
      <c r="H114" s="8">
        <v>50</v>
      </c>
      <c r="I114" s="16">
        <v>2.5</v>
      </c>
      <c r="J114" s="16">
        <f t="shared" si="1"/>
        <v>125</v>
      </c>
      <c r="K114" s="8"/>
    </row>
    <row r="115" spans="1:11" s="1" customFormat="1" ht="46.5" customHeight="1" x14ac:dyDescent="0.15">
      <c r="A115" s="8">
        <v>113</v>
      </c>
      <c r="B115" s="8" t="s">
        <v>192</v>
      </c>
      <c r="C115" s="30" t="s">
        <v>193</v>
      </c>
      <c r="D115" s="8"/>
      <c r="E115" s="8" t="s">
        <v>200</v>
      </c>
      <c r="F115" s="30" t="s">
        <v>204</v>
      </c>
      <c r="G115" s="30" t="s">
        <v>16</v>
      </c>
      <c r="H115" s="8">
        <v>20</v>
      </c>
      <c r="I115" s="16">
        <v>3.5</v>
      </c>
      <c r="J115" s="16">
        <f t="shared" si="1"/>
        <v>70</v>
      </c>
      <c r="K115" s="8"/>
    </row>
    <row r="116" spans="1:11" s="1" customFormat="1" ht="24" customHeight="1" x14ac:dyDescent="0.15">
      <c r="A116" s="8">
        <v>114</v>
      </c>
      <c r="B116" s="8" t="s">
        <v>192</v>
      </c>
      <c r="C116" s="30" t="s">
        <v>193</v>
      </c>
      <c r="D116" s="8"/>
      <c r="E116" s="8" t="s">
        <v>200</v>
      </c>
      <c r="F116" s="30" t="s">
        <v>205</v>
      </c>
      <c r="G116" s="30" t="s">
        <v>16</v>
      </c>
      <c r="H116" s="8">
        <v>20</v>
      </c>
      <c r="I116" s="16">
        <v>6.5</v>
      </c>
      <c r="J116" s="16">
        <f t="shared" si="1"/>
        <v>130</v>
      </c>
      <c r="K116" s="8"/>
    </row>
    <row r="117" spans="1:11" s="1" customFormat="1" ht="24" customHeight="1" x14ac:dyDescent="0.15">
      <c r="A117" s="8">
        <v>115</v>
      </c>
      <c r="B117" s="8" t="s">
        <v>192</v>
      </c>
      <c r="C117" s="30" t="s">
        <v>193</v>
      </c>
      <c r="D117" s="8"/>
      <c r="E117" s="8" t="s">
        <v>200</v>
      </c>
      <c r="F117" s="30" t="s">
        <v>206</v>
      </c>
      <c r="G117" s="30" t="s">
        <v>16</v>
      </c>
      <c r="H117" s="8">
        <v>50</v>
      </c>
      <c r="I117" s="16">
        <v>11</v>
      </c>
      <c r="J117" s="16">
        <f t="shared" si="1"/>
        <v>550</v>
      </c>
      <c r="K117" s="8"/>
    </row>
    <row r="118" spans="1:11" s="1" customFormat="1" ht="24" customHeight="1" x14ac:dyDescent="0.15">
      <c r="A118" s="8">
        <v>116</v>
      </c>
      <c r="B118" s="8" t="s">
        <v>192</v>
      </c>
      <c r="C118" s="30" t="s">
        <v>193</v>
      </c>
      <c r="D118" s="8"/>
      <c r="E118" s="8" t="s">
        <v>200</v>
      </c>
      <c r="F118" s="30" t="s">
        <v>207</v>
      </c>
      <c r="G118" s="30" t="s">
        <v>16</v>
      </c>
      <c r="H118" s="8">
        <v>19</v>
      </c>
      <c r="I118" s="16">
        <v>21</v>
      </c>
      <c r="J118" s="16">
        <f t="shared" si="1"/>
        <v>399</v>
      </c>
      <c r="K118" s="8"/>
    </row>
    <row r="119" spans="1:11" s="1" customFormat="1" ht="24" customHeight="1" x14ac:dyDescent="0.15">
      <c r="A119" s="8">
        <v>117</v>
      </c>
      <c r="B119" s="8" t="s">
        <v>208</v>
      </c>
      <c r="C119" s="8" t="s">
        <v>209</v>
      </c>
      <c r="D119" s="8"/>
      <c r="E119" s="8" t="s">
        <v>200</v>
      </c>
      <c r="F119" s="30" t="s">
        <v>206</v>
      </c>
      <c r="G119" s="30" t="s">
        <v>41</v>
      </c>
      <c r="H119" s="8">
        <v>2</v>
      </c>
      <c r="I119" s="16">
        <v>5</v>
      </c>
      <c r="J119" s="16">
        <f t="shared" si="1"/>
        <v>10</v>
      </c>
      <c r="K119" s="8"/>
    </row>
    <row r="120" spans="1:11" s="1" customFormat="1" ht="24" customHeight="1" x14ac:dyDescent="0.15">
      <c r="A120" s="8">
        <v>118</v>
      </c>
      <c r="B120" s="8" t="s">
        <v>208</v>
      </c>
      <c r="C120" s="8" t="s">
        <v>210</v>
      </c>
      <c r="D120" s="8"/>
      <c r="E120" s="30" t="s">
        <v>47</v>
      </c>
      <c r="F120" s="30" t="s">
        <v>201</v>
      </c>
      <c r="G120" s="30" t="s">
        <v>41</v>
      </c>
      <c r="H120" s="8">
        <v>50</v>
      </c>
      <c r="I120" s="16">
        <v>1.5</v>
      </c>
      <c r="J120" s="16">
        <f t="shared" si="1"/>
        <v>75</v>
      </c>
      <c r="K120" s="8"/>
    </row>
    <row r="121" spans="1:11" s="1" customFormat="1" ht="24" customHeight="1" x14ac:dyDescent="0.15">
      <c r="A121" s="8">
        <v>119</v>
      </c>
      <c r="B121" s="8" t="s">
        <v>208</v>
      </c>
      <c r="C121" s="8" t="s">
        <v>210</v>
      </c>
      <c r="D121" s="8"/>
      <c r="E121" s="30" t="s">
        <v>47</v>
      </c>
      <c r="F121" s="30" t="s">
        <v>202</v>
      </c>
      <c r="G121" s="30" t="s">
        <v>41</v>
      </c>
      <c r="H121" s="8">
        <v>20</v>
      </c>
      <c r="I121" s="16">
        <v>1.5</v>
      </c>
      <c r="J121" s="16">
        <f t="shared" si="1"/>
        <v>30</v>
      </c>
      <c r="K121" s="8"/>
    </row>
    <row r="122" spans="1:11" s="1" customFormat="1" ht="42.75" customHeight="1" x14ac:dyDescent="0.15">
      <c r="A122" s="8">
        <v>120</v>
      </c>
      <c r="B122" s="8" t="s">
        <v>208</v>
      </c>
      <c r="C122" s="8" t="s">
        <v>210</v>
      </c>
      <c r="D122" s="8"/>
      <c r="E122" s="30" t="s">
        <v>47</v>
      </c>
      <c r="F122" s="30" t="s">
        <v>203</v>
      </c>
      <c r="G122" s="30" t="s">
        <v>41</v>
      </c>
      <c r="H122" s="8">
        <v>20</v>
      </c>
      <c r="I122" s="16">
        <v>2</v>
      </c>
      <c r="J122" s="16">
        <f t="shared" si="1"/>
        <v>40</v>
      </c>
      <c r="K122" s="8"/>
    </row>
    <row r="123" spans="1:11" s="1" customFormat="1" ht="42.75" customHeight="1" x14ac:dyDescent="0.15">
      <c r="A123" s="8">
        <v>121</v>
      </c>
      <c r="B123" s="8" t="s">
        <v>208</v>
      </c>
      <c r="C123" s="8" t="s">
        <v>210</v>
      </c>
      <c r="D123" s="8"/>
      <c r="E123" s="30" t="s">
        <v>47</v>
      </c>
      <c r="F123" s="30" t="s">
        <v>204</v>
      </c>
      <c r="G123" s="30" t="s">
        <v>41</v>
      </c>
      <c r="H123" s="8">
        <v>20</v>
      </c>
      <c r="I123" s="16">
        <v>2</v>
      </c>
      <c r="J123" s="16">
        <f t="shared" si="1"/>
        <v>40</v>
      </c>
      <c r="K123" s="8"/>
    </row>
    <row r="124" spans="1:11" s="1" customFormat="1" ht="34.5" customHeight="1" x14ac:dyDescent="0.15">
      <c r="A124" s="8">
        <v>122</v>
      </c>
      <c r="B124" s="8" t="s">
        <v>208</v>
      </c>
      <c r="C124" s="8" t="s">
        <v>210</v>
      </c>
      <c r="D124" s="8"/>
      <c r="E124" s="30" t="s">
        <v>47</v>
      </c>
      <c r="F124" s="30" t="s">
        <v>205</v>
      </c>
      <c r="G124" s="30" t="s">
        <v>41</v>
      </c>
      <c r="H124" s="8">
        <v>5</v>
      </c>
      <c r="I124" s="16">
        <v>6</v>
      </c>
      <c r="J124" s="16">
        <f t="shared" si="1"/>
        <v>30</v>
      </c>
      <c r="K124" s="8"/>
    </row>
    <row r="125" spans="1:11" s="1" customFormat="1" ht="24" customHeight="1" x14ac:dyDescent="0.15">
      <c r="A125" s="8">
        <v>123</v>
      </c>
      <c r="B125" s="8" t="s">
        <v>208</v>
      </c>
      <c r="C125" s="8" t="s">
        <v>210</v>
      </c>
      <c r="D125" s="8"/>
      <c r="E125" s="30" t="s">
        <v>47</v>
      </c>
      <c r="F125" s="30" t="s">
        <v>206</v>
      </c>
      <c r="G125" s="30" t="s">
        <v>41</v>
      </c>
      <c r="H125" s="8">
        <v>5</v>
      </c>
      <c r="I125" s="16">
        <v>8</v>
      </c>
      <c r="J125" s="16">
        <f t="shared" si="1"/>
        <v>40</v>
      </c>
      <c r="K125" s="8"/>
    </row>
    <row r="126" spans="1:11" s="1" customFormat="1" ht="24" customHeight="1" x14ac:dyDescent="0.15">
      <c r="A126" s="8">
        <v>124</v>
      </c>
      <c r="B126" s="8" t="s">
        <v>208</v>
      </c>
      <c r="C126" s="8" t="s">
        <v>210</v>
      </c>
      <c r="D126" s="8"/>
      <c r="E126" s="8" t="s">
        <v>200</v>
      </c>
      <c r="F126" s="30" t="s">
        <v>201</v>
      </c>
      <c r="G126" s="30" t="s">
        <v>41</v>
      </c>
      <c r="H126" s="8">
        <v>50</v>
      </c>
      <c r="I126" s="16">
        <v>1.1000000000000001</v>
      </c>
      <c r="J126" s="16">
        <f t="shared" si="1"/>
        <v>55.000000000000007</v>
      </c>
      <c r="K126" s="8"/>
    </row>
    <row r="127" spans="1:11" s="1" customFormat="1" ht="24" customHeight="1" x14ac:dyDescent="0.15">
      <c r="A127" s="8">
        <v>125</v>
      </c>
      <c r="B127" s="8" t="s">
        <v>208</v>
      </c>
      <c r="C127" s="8" t="s">
        <v>210</v>
      </c>
      <c r="D127" s="8"/>
      <c r="E127" s="8" t="s">
        <v>200</v>
      </c>
      <c r="F127" s="30" t="s">
        <v>202</v>
      </c>
      <c r="G127" s="30" t="s">
        <v>41</v>
      </c>
      <c r="H127" s="8">
        <v>10</v>
      </c>
      <c r="I127" s="16">
        <v>1.1000000000000001</v>
      </c>
      <c r="J127" s="16">
        <f t="shared" si="1"/>
        <v>11</v>
      </c>
      <c r="K127" s="8"/>
    </row>
    <row r="128" spans="1:11" s="1" customFormat="1" ht="24" customHeight="1" x14ac:dyDescent="0.15">
      <c r="A128" s="8">
        <v>126</v>
      </c>
      <c r="B128" s="8" t="s">
        <v>208</v>
      </c>
      <c r="C128" s="8" t="s">
        <v>210</v>
      </c>
      <c r="D128" s="8"/>
      <c r="E128" s="8" t="s">
        <v>200</v>
      </c>
      <c r="F128" s="30" t="s">
        <v>203</v>
      </c>
      <c r="G128" s="30" t="s">
        <v>41</v>
      </c>
      <c r="H128" s="8">
        <v>10</v>
      </c>
      <c r="I128" s="16">
        <v>1.1000000000000001</v>
      </c>
      <c r="J128" s="16">
        <f t="shared" si="1"/>
        <v>11</v>
      </c>
      <c r="K128" s="8"/>
    </row>
    <row r="129" spans="1:11" s="1" customFormat="1" ht="63" customHeight="1" x14ac:dyDescent="0.15">
      <c r="A129" s="8">
        <v>127</v>
      </c>
      <c r="B129" s="8" t="s">
        <v>208</v>
      </c>
      <c r="C129" s="8" t="s">
        <v>210</v>
      </c>
      <c r="D129" s="8"/>
      <c r="E129" s="8" t="s">
        <v>200</v>
      </c>
      <c r="F129" s="30" t="s">
        <v>211</v>
      </c>
      <c r="G129" s="30" t="s">
        <v>41</v>
      </c>
      <c r="H129" s="8">
        <v>10</v>
      </c>
      <c r="I129" s="16">
        <v>2.1</v>
      </c>
      <c r="J129" s="16">
        <f t="shared" si="1"/>
        <v>21</v>
      </c>
      <c r="K129" s="8"/>
    </row>
    <row r="130" spans="1:11" s="1" customFormat="1" ht="36" customHeight="1" x14ac:dyDescent="0.15">
      <c r="A130" s="8">
        <v>128</v>
      </c>
      <c r="B130" s="8" t="s">
        <v>208</v>
      </c>
      <c r="C130" s="8" t="s">
        <v>210</v>
      </c>
      <c r="D130" s="8"/>
      <c r="E130" s="8" t="s">
        <v>200</v>
      </c>
      <c r="F130" s="30" t="s">
        <v>212</v>
      </c>
      <c r="G130" s="30" t="s">
        <v>41</v>
      </c>
      <c r="H130" s="8">
        <v>10</v>
      </c>
      <c r="I130" s="16">
        <v>3.2</v>
      </c>
      <c r="J130" s="16">
        <f t="shared" si="1"/>
        <v>32</v>
      </c>
      <c r="K130" s="8"/>
    </row>
    <row r="131" spans="1:11" s="1" customFormat="1" ht="24" customHeight="1" x14ac:dyDescent="0.15">
      <c r="A131" s="8">
        <v>129</v>
      </c>
      <c r="B131" s="8" t="s">
        <v>208</v>
      </c>
      <c r="C131" s="8" t="s">
        <v>210</v>
      </c>
      <c r="D131" s="8"/>
      <c r="E131" s="8" t="s">
        <v>200</v>
      </c>
      <c r="F131" s="30" t="s">
        <v>206</v>
      </c>
      <c r="G131" s="30" t="s">
        <v>41</v>
      </c>
      <c r="H131" s="8">
        <v>10</v>
      </c>
      <c r="I131" s="16">
        <v>5</v>
      </c>
      <c r="J131" s="16">
        <f t="shared" si="1"/>
        <v>50</v>
      </c>
      <c r="K131" s="8"/>
    </row>
    <row r="132" spans="1:11" s="1" customFormat="1" ht="54" customHeight="1" x14ac:dyDescent="0.15">
      <c r="A132" s="8">
        <v>130</v>
      </c>
      <c r="B132" s="8" t="s">
        <v>208</v>
      </c>
      <c r="C132" s="8" t="s">
        <v>210</v>
      </c>
      <c r="D132" s="8"/>
      <c r="E132" s="8" t="s">
        <v>200</v>
      </c>
      <c r="F132" s="30" t="s">
        <v>207</v>
      </c>
      <c r="G132" s="30" t="s">
        <v>41</v>
      </c>
      <c r="H132" s="8">
        <v>10</v>
      </c>
      <c r="I132" s="16">
        <v>11</v>
      </c>
      <c r="J132" s="16">
        <f t="shared" si="1"/>
        <v>110</v>
      </c>
      <c r="K132" s="8"/>
    </row>
    <row r="133" spans="1:11" s="1" customFormat="1" ht="24" customHeight="1" x14ac:dyDescent="0.15">
      <c r="A133" s="8">
        <v>131</v>
      </c>
      <c r="B133" s="8" t="s">
        <v>208</v>
      </c>
      <c r="C133" s="8" t="s">
        <v>213</v>
      </c>
      <c r="D133" s="8"/>
      <c r="E133" s="8" t="s">
        <v>200</v>
      </c>
      <c r="F133" s="30" t="s">
        <v>201</v>
      </c>
      <c r="G133" s="30" t="s">
        <v>41</v>
      </c>
      <c r="H133" s="8">
        <v>50</v>
      </c>
      <c r="I133" s="16">
        <v>1.1000000000000001</v>
      </c>
      <c r="J133" s="16">
        <f t="shared" ref="J133:J196" si="2">I133*H133</f>
        <v>55.000000000000007</v>
      </c>
      <c r="K133" s="8"/>
    </row>
    <row r="134" spans="1:11" s="1" customFormat="1" ht="24" customHeight="1" x14ac:dyDescent="0.15">
      <c r="A134" s="8">
        <v>132</v>
      </c>
      <c r="B134" s="8" t="s">
        <v>208</v>
      </c>
      <c r="C134" s="8" t="s">
        <v>213</v>
      </c>
      <c r="D134" s="8"/>
      <c r="E134" s="8" t="s">
        <v>200</v>
      </c>
      <c r="F134" s="30" t="s">
        <v>202</v>
      </c>
      <c r="G134" s="30" t="s">
        <v>41</v>
      </c>
      <c r="H134" s="8">
        <v>50</v>
      </c>
      <c r="I134" s="16">
        <v>1.1000000000000001</v>
      </c>
      <c r="J134" s="16">
        <f t="shared" si="2"/>
        <v>55.000000000000007</v>
      </c>
      <c r="K134" s="8"/>
    </row>
    <row r="135" spans="1:11" s="1" customFormat="1" ht="24" customHeight="1" x14ac:dyDescent="0.15">
      <c r="A135" s="8">
        <v>133</v>
      </c>
      <c r="B135" s="8" t="s">
        <v>208</v>
      </c>
      <c r="C135" s="8" t="s">
        <v>213</v>
      </c>
      <c r="D135" s="8"/>
      <c r="E135" s="8" t="s">
        <v>200</v>
      </c>
      <c r="F135" s="30" t="s">
        <v>203</v>
      </c>
      <c r="G135" s="30" t="s">
        <v>41</v>
      </c>
      <c r="H135" s="8">
        <v>50</v>
      </c>
      <c r="I135" s="16">
        <v>1.1000000000000001</v>
      </c>
      <c r="J135" s="16">
        <f t="shared" si="2"/>
        <v>55.000000000000007</v>
      </c>
      <c r="K135" s="8"/>
    </row>
    <row r="136" spans="1:11" s="1" customFormat="1" ht="24" customHeight="1" x14ac:dyDescent="0.15">
      <c r="A136" s="8">
        <v>134</v>
      </c>
      <c r="B136" s="8" t="s">
        <v>208</v>
      </c>
      <c r="C136" s="8" t="s">
        <v>213</v>
      </c>
      <c r="D136" s="8"/>
      <c r="E136" s="8" t="s">
        <v>200</v>
      </c>
      <c r="F136" s="8" t="s">
        <v>211</v>
      </c>
      <c r="G136" s="30" t="s">
        <v>41</v>
      </c>
      <c r="H136" s="8">
        <v>50</v>
      </c>
      <c r="I136" s="16">
        <v>2.1</v>
      </c>
      <c r="J136" s="16">
        <f t="shared" si="2"/>
        <v>105</v>
      </c>
      <c r="K136" s="8"/>
    </row>
    <row r="137" spans="1:11" s="1" customFormat="1" ht="24" customHeight="1" x14ac:dyDescent="0.15">
      <c r="A137" s="8">
        <v>135</v>
      </c>
      <c r="B137" s="8" t="s">
        <v>208</v>
      </c>
      <c r="C137" s="8" t="s">
        <v>213</v>
      </c>
      <c r="D137" s="8"/>
      <c r="E137" s="8" t="s">
        <v>200</v>
      </c>
      <c r="F137" s="8" t="s">
        <v>205</v>
      </c>
      <c r="G137" s="30" t="s">
        <v>41</v>
      </c>
      <c r="H137" s="8">
        <v>50</v>
      </c>
      <c r="I137" s="16">
        <v>3.2</v>
      </c>
      <c r="J137" s="16">
        <f t="shared" si="2"/>
        <v>160</v>
      </c>
      <c r="K137" s="8"/>
    </row>
    <row r="138" spans="1:11" s="1" customFormat="1" ht="24" customHeight="1" x14ac:dyDescent="0.15">
      <c r="A138" s="8">
        <v>136</v>
      </c>
      <c r="B138" s="8" t="s">
        <v>208</v>
      </c>
      <c r="C138" s="8" t="s">
        <v>213</v>
      </c>
      <c r="D138" s="8"/>
      <c r="E138" s="8" t="s">
        <v>200</v>
      </c>
      <c r="F138" s="8" t="s">
        <v>206</v>
      </c>
      <c r="G138" s="30" t="s">
        <v>41</v>
      </c>
      <c r="H138" s="8">
        <v>50</v>
      </c>
      <c r="I138" s="16">
        <v>4.2</v>
      </c>
      <c r="J138" s="16">
        <f t="shared" si="2"/>
        <v>210</v>
      </c>
      <c r="K138" s="8"/>
    </row>
    <row r="139" spans="1:11" s="1" customFormat="1" ht="24" customHeight="1" x14ac:dyDescent="0.15">
      <c r="A139" s="8">
        <v>137</v>
      </c>
      <c r="B139" s="8" t="s">
        <v>208</v>
      </c>
      <c r="C139" s="8" t="s">
        <v>214</v>
      </c>
      <c r="D139" s="8"/>
      <c r="E139" s="8" t="s">
        <v>200</v>
      </c>
      <c r="F139" s="30" t="s">
        <v>201</v>
      </c>
      <c r="G139" s="30" t="s">
        <v>41</v>
      </c>
      <c r="H139" s="8">
        <v>50</v>
      </c>
      <c r="I139" s="16">
        <v>3.2</v>
      </c>
      <c r="J139" s="16">
        <f t="shared" si="2"/>
        <v>160</v>
      </c>
      <c r="K139" s="8"/>
    </row>
    <row r="140" spans="1:11" s="1" customFormat="1" ht="24" customHeight="1" x14ac:dyDescent="0.15">
      <c r="A140" s="8">
        <v>138</v>
      </c>
      <c r="B140" s="8" t="s">
        <v>208</v>
      </c>
      <c r="C140" s="8" t="s">
        <v>214</v>
      </c>
      <c r="D140" s="8"/>
      <c r="E140" s="8" t="s">
        <v>200</v>
      </c>
      <c r="F140" s="30" t="s">
        <v>202</v>
      </c>
      <c r="G140" s="30" t="s">
        <v>41</v>
      </c>
      <c r="H140" s="8">
        <v>50</v>
      </c>
      <c r="I140" s="16">
        <v>3.2</v>
      </c>
      <c r="J140" s="16">
        <f t="shared" si="2"/>
        <v>160</v>
      </c>
      <c r="K140" s="8"/>
    </row>
    <row r="141" spans="1:11" s="1" customFormat="1" ht="24" customHeight="1" x14ac:dyDescent="0.15">
      <c r="A141" s="8">
        <v>139</v>
      </c>
      <c r="B141" s="8" t="s">
        <v>208</v>
      </c>
      <c r="C141" s="8" t="s">
        <v>214</v>
      </c>
      <c r="D141" s="8"/>
      <c r="E141" s="8" t="s">
        <v>200</v>
      </c>
      <c r="F141" s="30" t="s">
        <v>203</v>
      </c>
      <c r="G141" s="30" t="s">
        <v>41</v>
      </c>
      <c r="H141" s="8">
        <v>50</v>
      </c>
      <c r="I141" s="16">
        <v>4.2</v>
      </c>
      <c r="J141" s="16">
        <f t="shared" si="2"/>
        <v>210</v>
      </c>
      <c r="K141" s="8"/>
    </row>
    <row r="142" spans="1:11" s="1" customFormat="1" ht="28.5" customHeight="1" x14ac:dyDescent="0.15">
      <c r="A142" s="8">
        <v>140</v>
      </c>
      <c r="B142" s="8" t="s">
        <v>208</v>
      </c>
      <c r="C142" s="8" t="s">
        <v>215</v>
      </c>
      <c r="D142" s="8"/>
      <c r="E142" s="8" t="s">
        <v>200</v>
      </c>
      <c r="F142" s="30" t="s">
        <v>201</v>
      </c>
      <c r="G142" s="30" t="s">
        <v>41</v>
      </c>
      <c r="H142" s="8">
        <v>50</v>
      </c>
      <c r="I142" s="16">
        <v>3.2</v>
      </c>
      <c r="J142" s="16">
        <f t="shared" si="2"/>
        <v>160</v>
      </c>
      <c r="K142" s="8"/>
    </row>
    <row r="143" spans="1:11" s="1" customFormat="1" ht="32.25" customHeight="1" x14ac:dyDescent="0.15">
      <c r="A143" s="8">
        <v>141</v>
      </c>
      <c r="B143" s="8" t="s">
        <v>208</v>
      </c>
      <c r="C143" s="8" t="s">
        <v>215</v>
      </c>
      <c r="D143" s="8"/>
      <c r="E143" s="8" t="s">
        <v>200</v>
      </c>
      <c r="F143" s="30" t="s">
        <v>202</v>
      </c>
      <c r="G143" s="30" t="s">
        <v>41</v>
      </c>
      <c r="H143" s="8">
        <v>50</v>
      </c>
      <c r="I143" s="16">
        <v>3.2</v>
      </c>
      <c r="J143" s="16">
        <f t="shared" si="2"/>
        <v>160</v>
      </c>
      <c r="K143" s="8"/>
    </row>
    <row r="144" spans="1:11" s="1" customFormat="1" ht="52.5" customHeight="1" x14ac:dyDescent="0.15">
      <c r="A144" s="8">
        <v>142</v>
      </c>
      <c r="B144" s="8" t="s">
        <v>208</v>
      </c>
      <c r="C144" s="8" t="s">
        <v>215</v>
      </c>
      <c r="D144" s="8"/>
      <c r="E144" s="8" t="s">
        <v>200</v>
      </c>
      <c r="F144" s="30" t="s">
        <v>203</v>
      </c>
      <c r="G144" s="30" t="s">
        <v>41</v>
      </c>
      <c r="H144" s="8">
        <v>50</v>
      </c>
      <c r="I144" s="16">
        <v>4.2</v>
      </c>
      <c r="J144" s="16">
        <f t="shared" si="2"/>
        <v>210</v>
      </c>
      <c r="K144" s="8"/>
    </row>
    <row r="145" spans="1:11" s="1" customFormat="1" ht="24" customHeight="1" x14ac:dyDescent="0.15">
      <c r="A145" s="8">
        <v>143</v>
      </c>
      <c r="B145" s="8" t="s">
        <v>208</v>
      </c>
      <c r="C145" s="8" t="s">
        <v>215</v>
      </c>
      <c r="D145" s="8"/>
      <c r="E145" s="8" t="s">
        <v>200</v>
      </c>
      <c r="F145" s="8" t="s">
        <v>211</v>
      </c>
      <c r="G145" s="30" t="s">
        <v>41</v>
      </c>
      <c r="H145" s="8">
        <v>50</v>
      </c>
      <c r="I145" s="16">
        <v>5</v>
      </c>
      <c r="J145" s="16">
        <f t="shared" si="2"/>
        <v>250</v>
      </c>
      <c r="K145" s="8"/>
    </row>
    <row r="146" spans="1:11" s="1" customFormat="1" ht="30.75" customHeight="1" x14ac:dyDescent="0.15">
      <c r="A146" s="8">
        <v>144</v>
      </c>
      <c r="B146" s="8" t="s">
        <v>208</v>
      </c>
      <c r="C146" s="8" t="s">
        <v>215</v>
      </c>
      <c r="D146" s="8"/>
      <c r="E146" s="8" t="s">
        <v>200</v>
      </c>
      <c r="F146" s="8" t="s">
        <v>205</v>
      </c>
      <c r="G146" s="30" t="s">
        <v>41</v>
      </c>
      <c r="H146" s="8">
        <v>50</v>
      </c>
      <c r="I146" s="16">
        <v>7</v>
      </c>
      <c r="J146" s="16">
        <f t="shared" si="2"/>
        <v>350</v>
      </c>
      <c r="K146" s="8"/>
    </row>
    <row r="147" spans="1:11" s="1" customFormat="1" ht="24" customHeight="1" x14ac:dyDescent="0.15">
      <c r="A147" s="8">
        <v>145</v>
      </c>
      <c r="B147" s="8" t="s">
        <v>208</v>
      </c>
      <c r="C147" s="8" t="s">
        <v>216</v>
      </c>
      <c r="D147" s="8"/>
      <c r="E147" s="8" t="s">
        <v>200</v>
      </c>
      <c r="F147" s="30" t="s">
        <v>217</v>
      </c>
      <c r="G147" s="30" t="s">
        <v>41</v>
      </c>
      <c r="H147" s="8">
        <v>20</v>
      </c>
      <c r="I147" s="16">
        <v>1</v>
      </c>
      <c r="J147" s="16">
        <f t="shared" si="2"/>
        <v>20</v>
      </c>
      <c r="K147" s="8"/>
    </row>
    <row r="148" spans="1:11" s="1" customFormat="1" ht="24" customHeight="1" x14ac:dyDescent="0.15">
      <c r="A148" s="8">
        <v>146</v>
      </c>
      <c r="B148" s="8" t="s">
        <v>208</v>
      </c>
      <c r="C148" s="8" t="s">
        <v>216</v>
      </c>
      <c r="D148" s="8"/>
      <c r="E148" s="8" t="s">
        <v>200</v>
      </c>
      <c r="F148" s="30" t="s">
        <v>218</v>
      </c>
      <c r="G148" s="30" t="s">
        <v>41</v>
      </c>
      <c r="H148" s="8">
        <v>20</v>
      </c>
      <c r="I148" s="16">
        <v>1</v>
      </c>
      <c r="J148" s="16">
        <f t="shared" si="2"/>
        <v>20</v>
      </c>
      <c r="K148" s="8"/>
    </row>
    <row r="149" spans="1:11" s="1" customFormat="1" ht="24" customHeight="1" x14ac:dyDescent="0.15">
      <c r="A149" s="8">
        <v>147</v>
      </c>
      <c r="B149" s="8" t="s">
        <v>208</v>
      </c>
      <c r="C149" s="8" t="s">
        <v>216</v>
      </c>
      <c r="D149" s="8"/>
      <c r="E149" s="8" t="s">
        <v>200</v>
      </c>
      <c r="F149" s="30" t="s">
        <v>219</v>
      </c>
      <c r="G149" s="30" t="s">
        <v>41</v>
      </c>
      <c r="H149" s="8">
        <v>1</v>
      </c>
      <c r="I149" s="16">
        <v>1</v>
      </c>
      <c r="J149" s="16">
        <f t="shared" si="2"/>
        <v>1</v>
      </c>
      <c r="K149" s="8"/>
    </row>
    <row r="150" spans="1:11" s="1" customFormat="1" ht="24" customHeight="1" x14ac:dyDescent="0.15">
      <c r="A150" s="8">
        <v>148</v>
      </c>
      <c r="B150" s="8" t="s">
        <v>208</v>
      </c>
      <c r="C150" s="8" t="s">
        <v>216</v>
      </c>
      <c r="D150" s="8"/>
      <c r="E150" s="8" t="s">
        <v>200</v>
      </c>
      <c r="F150" s="30" t="s">
        <v>220</v>
      </c>
      <c r="G150" s="30" t="s">
        <v>41</v>
      </c>
      <c r="H150" s="8">
        <v>1</v>
      </c>
      <c r="I150" s="16">
        <v>2</v>
      </c>
      <c r="J150" s="16">
        <f t="shared" si="2"/>
        <v>2</v>
      </c>
      <c r="K150" s="8"/>
    </row>
    <row r="151" spans="1:11" s="1" customFormat="1" ht="24" customHeight="1" x14ac:dyDescent="0.15">
      <c r="A151" s="8">
        <v>149</v>
      </c>
      <c r="B151" s="8" t="s">
        <v>208</v>
      </c>
      <c r="C151" s="8" t="s">
        <v>216</v>
      </c>
      <c r="D151" s="8"/>
      <c r="E151" s="8" t="s">
        <v>200</v>
      </c>
      <c r="F151" s="30" t="s">
        <v>221</v>
      </c>
      <c r="G151" s="30" t="s">
        <v>41</v>
      </c>
      <c r="H151" s="8">
        <v>1</v>
      </c>
      <c r="I151" s="16">
        <v>2</v>
      </c>
      <c r="J151" s="16">
        <f t="shared" si="2"/>
        <v>2</v>
      </c>
      <c r="K151" s="8"/>
    </row>
    <row r="152" spans="1:11" s="1" customFormat="1" ht="24" customHeight="1" x14ac:dyDescent="0.15">
      <c r="A152" s="8">
        <v>150</v>
      </c>
      <c r="B152" s="8" t="s">
        <v>208</v>
      </c>
      <c r="C152" s="8" t="s">
        <v>216</v>
      </c>
      <c r="D152" s="8"/>
      <c r="E152" s="8" t="s">
        <v>200</v>
      </c>
      <c r="F152" s="30" t="s">
        <v>222</v>
      </c>
      <c r="G152" s="30" t="s">
        <v>41</v>
      </c>
      <c r="H152" s="8">
        <v>1</v>
      </c>
      <c r="I152" s="16">
        <v>3</v>
      </c>
      <c r="J152" s="16">
        <f t="shared" si="2"/>
        <v>3</v>
      </c>
      <c r="K152" s="8"/>
    </row>
    <row r="153" spans="1:11" s="1" customFormat="1" ht="24" customHeight="1" x14ac:dyDescent="0.15">
      <c r="A153" s="8">
        <v>151</v>
      </c>
      <c r="B153" s="8" t="s">
        <v>208</v>
      </c>
      <c r="C153" s="8" t="s">
        <v>216</v>
      </c>
      <c r="D153" s="8"/>
      <c r="E153" s="8" t="s">
        <v>200</v>
      </c>
      <c r="F153" s="30" t="s">
        <v>223</v>
      </c>
      <c r="G153" s="30" t="s">
        <v>41</v>
      </c>
      <c r="H153" s="8">
        <v>1</v>
      </c>
      <c r="I153" s="16">
        <v>4</v>
      </c>
      <c r="J153" s="16">
        <f t="shared" si="2"/>
        <v>4</v>
      </c>
      <c r="K153" s="8"/>
    </row>
    <row r="154" spans="1:11" s="1" customFormat="1" ht="24" customHeight="1" x14ac:dyDescent="0.15">
      <c r="A154" s="8">
        <v>152</v>
      </c>
      <c r="B154" s="8" t="s">
        <v>208</v>
      </c>
      <c r="C154" s="8" t="s">
        <v>216</v>
      </c>
      <c r="D154" s="8"/>
      <c r="E154" s="8" t="s">
        <v>200</v>
      </c>
      <c r="F154" s="30" t="s">
        <v>224</v>
      </c>
      <c r="G154" s="30" t="s">
        <v>41</v>
      </c>
      <c r="H154" s="8">
        <v>1</v>
      </c>
      <c r="I154" s="16">
        <v>4</v>
      </c>
      <c r="J154" s="16">
        <f t="shared" si="2"/>
        <v>4</v>
      </c>
      <c r="K154" s="8"/>
    </row>
    <row r="155" spans="1:11" s="1" customFormat="1" ht="24" customHeight="1" x14ac:dyDescent="0.15">
      <c r="A155" s="8">
        <v>153</v>
      </c>
      <c r="B155" s="8" t="s">
        <v>208</v>
      </c>
      <c r="C155" s="8" t="s">
        <v>216</v>
      </c>
      <c r="D155" s="8"/>
      <c r="E155" s="8" t="s">
        <v>200</v>
      </c>
      <c r="F155" s="30" t="s">
        <v>225</v>
      </c>
      <c r="G155" s="30" t="s">
        <v>41</v>
      </c>
      <c r="H155" s="8">
        <v>1</v>
      </c>
      <c r="I155" s="16">
        <v>4</v>
      </c>
      <c r="J155" s="16">
        <f t="shared" si="2"/>
        <v>4</v>
      </c>
      <c r="K155" s="8"/>
    </row>
    <row r="156" spans="1:11" s="1" customFormat="1" ht="24" customHeight="1" x14ac:dyDescent="0.15">
      <c r="A156" s="8">
        <v>154</v>
      </c>
      <c r="B156" s="8" t="s">
        <v>208</v>
      </c>
      <c r="C156" s="8" t="s">
        <v>216</v>
      </c>
      <c r="D156" s="8"/>
      <c r="E156" s="8" t="s">
        <v>200</v>
      </c>
      <c r="F156" s="30" t="s">
        <v>226</v>
      </c>
      <c r="G156" s="30" t="s">
        <v>41</v>
      </c>
      <c r="H156" s="8">
        <v>1</v>
      </c>
      <c r="I156" s="16">
        <v>4</v>
      </c>
      <c r="J156" s="16">
        <f t="shared" si="2"/>
        <v>4</v>
      </c>
      <c r="K156" s="8"/>
    </row>
    <row r="157" spans="1:11" s="1" customFormat="1" ht="24" customHeight="1" x14ac:dyDescent="0.15">
      <c r="A157" s="8">
        <v>155</v>
      </c>
      <c r="B157" s="8" t="s">
        <v>208</v>
      </c>
      <c r="C157" s="30" t="s">
        <v>227</v>
      </c>
      <c r="D157" s="8"/>
      <c r="E157" s="8" t="s">
        <v>200</v>
      </c>
      <c r="F157" s="30" t="s">
        <v>228</v>
      </c>
      <c r="G157" s="30" t="s">
        <v>41</v>
      </c>
      <c r="H157" s="8">
        <v>50</v>
      </c>
      <c r="I157" s="16">
        <v>0.6</v>
      </c>
      <c r="J157" s="16">
        <f t="shared" si="2"/>
        <v>30</v>
      </c>
      <c r="K157" s="8"/>
    </row>
    <row r="158" spans="1:11" s="1" customFormat="1" ht="24" customHeight="1" x14ac:dyDescent="0.15">
      <c r="A158" s="8">
        <v>156</v>
      </c>
      <c r="B158" s="8" t="s">
        <v>208</v>
      </c>
      <c r="C158" s="30" t="s">
        <v>229</v>
      </c>
      <c r="D158" s="8"/>
      <c r="E158" s="8" t="s">
        <v>200</v>
      </c>
      <c r="F158" s="30" t="s">
        <v>230</v>
      </c>
      <c r="G158" s="8" t="s">
        <v>231</v>
      </c>
      <c r="H158" s="8">
        <v>30</v>
      </c>
      <c r="I158" s="16">
        <v>5.5</v>
      </c>
      <c r="J158" s="16">
        <f t="shared" si="2"/>
        <v>165</v>
      </c>
      <c r="K158" s="8"/>
    </row>
    <row r="159" spans="1:11" s="1" customFormat="1" ht="24" customHeight="1" x14ac:dyDescent="0.15">
      <c r="A159" s="8">
        <v>157</v>
      </c>
      <c r="B159" s="8" t="s">
        <v>208</v>
      </c>
      <c r="C159" s="30" t="s">
        <v>232</v>
      </c>
      <c r="D159" s="8"/>
      <c r="E159" s="8" t="s">
        <v>200</v>
      </c>
      <c r="F159" s="30" t="s">
        <v>201</v>
      </c>
      <c r="G159" s="30" t="s">
        <v>41</v>
      </c>
      <c r="H159" s="8">
        <v>50</v>
      </c>
      <c r="I159" s="16">
        <v>3</v>
      </c>
      <c r="J159" s="16">
        <f t="shared" si="2"/>
        <v>150</v>
      </c>
      <c r="K159" s="8"/>
    </row>
    <row r="160" spans="1:11" s="1" customFormat="1" ht="24" customHeight="1" x14ac:dyDescent="0.15">
      <c r="A160" s="8">
        <v>158</v>
      </c>
      <c r="B160" s="8" t="s">
        <v>208</v>
      </c>
      <c r="C160" s="30" t="s">
        <v>232</v>
      </c>
      <c r="D160" s="8"/>
      <c r="E160" s="8" t="s">
        <v>200</v>
      </c>
      <c r="F160" s="30" t="s">
        <v>202</v>
      </c>
      <c r="G160" s="30" t="s">
        <v>41</v>
      </c>
      <c r="H160" s="8">
        <v>20</v>
      </c>
      <c r="I160" s="16">
        <v>3</v>
      </c>
      <c r="J160" s="16">
        <f t="shared" si="2"/>
        <v>60</v>
      </c>
      <c r="K160" s="8"/>
    </row>
    <row r="161" spans="1:11" s="1" customFormat="1" ht="24" customHeight="1" x14ac:dyDescent="0.15">
      <c r="A161" s="8">
        <v>159</v>
      </c>
      <c r="B161" s="8" t="s">
        <v>208</v>
      </c>
      <c r="C161" s="30" t="s">
        <v>232</v>
      </c>
      <c r="D161" s="8"/>
      <c r="E161" s="8" t="s">
        <v>200</v>
      </c>
      <c r="F161" s="30" t="s">
        <v>203</v>
      </c>
      <c r="G161" s="30" t="s">
        <v>41</v>
      </c>
      <c r="H161" s="8">
        <v>20</v>
      </c>
      <c r="I161" s="16">
        <v>3</v>
      </c>
      <c r="J161" s="16">
        <f t="shared" si="2"/>
        <v>60</v>
      </c>
      <c r="K161" s="8"/>
    </row>
    <row r="162" spans="1:11" s="1" customFormat="1" ht="24" customHeight="1" x14ac:dyDescent="0.15">
      <c r="A162" s="8">
        <v>160</v>
      </c>
      <c r="B162" s="8" t="s">
        <v>208</v>
      </c>
      <c r="C162" s="30" t="s">
        <v>233</v>
      </c>
      <c r="D162" s="8"/>
      <c r="E162" s="8" t="s">
        <v>111</v>
      </c>
      <c r="F162" s="8" t="s">
        <v>70</v>
      </c>
      <c r="G162" s="8" t="s">
        <v>82</v>
      </c>
      <c r="H162" s="8">
        <v>20</v>
      </c>
      <c r="I162" s="16">
        <v>11</v>
      </c>
      <c r="J162" s="16">
        <f t="shared" si="2"/>
        <v>220</v>
      </c>
      <c r="K162" s="8" t="s">
        <v>234</v>
      </c>
    </row>
    <row r="163" spans="1:11" s="1" customFormat="1" ht="24" customHeight="1" x14ac:dyDescent="0.15">
      <c r="A163" s="8">
        <v>161</v>
      </c>
      <c r="B163" s="8" t="s">
        <v>208</v>
      </c>
      <c r="C163" s="30" t="s">
        <v>233</v>
      </c>
      <c r="D163" s="8"/>
      <c r="E163" s="8" t="s">
        <v>111</v>
      </c>
      <c r="F163" s="8" t="s">
        <v>58</v>
      </c>
      <c r="G163" s="30" t="s">
        <v>82</v>
      </c>
      <c r="H163" s="8">
        <v>10</v>
      </c>
      <c r="I163" s="16">
        <v>14</v>
      </c>
      <c r="J163" s="16">
        <f t="shared" si="2"/>
        <v>140</v>
      </c>
      <c r="K163" s="8" t="s">
        <v>234</v>
      </c>
    </row>
    <row r="164" spans="1:11" s="1" customFormat="1" ht="24" customHeight="1" x14ac:dyDescent="0.15">
      <c r="A164" s="8">
        <v>162</v>
      </c>
      <c r="B164" s="8" t="s">
        <v>208</v>
      </c>
      <c r="C164" s="8" t="s">
        <v>235</v>
      </c>
      <c r="D164" s="8"/>
      <c r="E164" s="8"/>
      <c r="F164" s="8" t="s">
        <v>236</v>
      </c>
      <c r="G164" s="8" t="s">
        <v>41</v>
      </c>
      <c r="H164" s="8">
        <v>20</v>
      </c>
      <c r="I164" s="16">
        <v>11</v>
      </c>
      <c r="J164" s="16">
        <f t="shared" si="2"/>
        <v>220</v>
      </c>
      <c r="K164" s="8"/>
    </row>
    <row r="165" spans="1:11" s="1" customFormat="1" ht="24" customHeight="1" x14ac:dyDescent="0.15">
      <c r="A165" s="8">
        <v>163</v>
      </c>
      <c r="B165" s="8" t="s">
        <v>208</v>
      </c>
      <c r="C165" s="8" t="s">
        <v>237</v>
      </c>
      <c r="D165" s="8"/>
      <c r="E165" s="8"/>
      <c r="F165" s="8"/>
      <c r="G165" s="8" t="s">
        <v>82</v>
      </c>
      <c r="H165" s="8">
        <v>30</v>
      </c>
      <c r="I165" s="16">
        <v>5</v>
      </c>
      <c r="J165" s="16">
        <f t="shared" si="2"/>
        <v>150</v>
      </c>
      <c r="K165" s="8" t="s">
        <v>238</v>
      </c>
    </row>
    <row r="166" spans="1:11" s="1" customFormat="1" ht="24" customHeight="1" x14ac:dyDescent="0.15">
      <c r="A166" s="8">
        <v>164</v>
      </c>
      <c r="B166" s="8" t="s">
        <v>208</v>
      </c>
      <c r="C166" s="8" t="s">
        <v>239</v>
      </c>
      <c r="D166" s="8"/>
      <c r="E166" s="30" t="s">
        <v>47</v>
      </c>
      <c r="F166" s="30" t="s">
        <v>56</v>
      </c>
      <c r="G166" s="30" t="s">
        <v>41</v>
      </c>
      <c r="H166" s="8">
        <v>30</v>
      </c>
      <c r="I166" s="16">
        <v>2</v>
      </c>
      <c r="J166" s="16">
        <f t="shared" si="2"/>
        <v>60</v>
      </c>
      <c r="K166" s="8"/>
    </row>
    <row r="167" spans="1:11" s="1" customFormat="1" ht="24" customHeight="1" x14ac:dyDescent="0.15">
      <c r="A167" s="8">
        <v>165</v>
      </c>
      <c r="B167" s="8" t="s">
        <v>208</v>
      </c>
      <c r="C167" s="8" t="s">
        <v>239</v>
      </c>
      <c r="D167" s="8"/>
      <c r="E167" s="30" t="s">
        <v>47</v>
      </c>
      <c r="F167" s="30" t="s">
        <v>58</v>
      </c>
      <c r="G167" s="30" t="s">
        <v>41</v>
      </c>
      <c r="H167" s="8">
        <v>10</v>
      </c>
      <c r="I167" s="16">
        <v>2</v>
      </c>
      <c r="J167" s="16">
        <f t="shared" si="2"/>
        <v>20</v>
      </c>
      <c r="K167" s="8"/>
    </row>
    <row r="168" spans="1:11" s="1" customFormat="1" ht="24" customHeight="1" x14ac:dyDescent="0.15">
      <c r="A168" s="8">
        <v>166</v>
      </c>
      <c r="B168" s="8" t="s">
        <v>208</v>
      </c>
      <c r="C168" s="8" t="s">
        <v>239</v>
      </c>
      <c r="D168" s="8"/>
      <c r="E168" s="30" t="s">
        <v>47</v>
      </c>
      <c r="F168" s="30" t="s">
        <v>59</v>
      </c>
      <c r="G168" s="30" t="s">
        <v>41</v>
      </c>
      <c r="H168" s="8">
        <v>10</v>
      </c>
      <c r="I168" s="16">
        <v>2</v>
      </c>
      <c r="J168" s="16">
        <f t="shared" si="2"/>
        <v>20</v>
      </c>
      <c r="K168" s="8"/>
    </row>
    <row r="169" spans="1:11" s="1" customFormat="1" ht="24" customHeight="1" x14ac:dyDescent="0.15">
      <c r="A169" s="8">
        <v>167</v>
      </c>
      <c r="B169" s="8" t="s">
        <v>208</v>
      </c>
      <c r="C169" s="8" t="s">
        <v>239</v>
      </c>
      <c r="D169" s="8"/>
      <c r="E169" s="30" t="s">
        <v>47</v>
      </c>
      <c r="F169" s="30" t="s">
        <v>60</v>
      </c>
      <c r="G169" s="30" t="s">
        <v>41</v>
      </c>
      <c r="H169" s="8">
        <v>20</v>
      </c>
      <c r="I169" s="16">
        <v>3</v>
      </c>
      <c r="J169" s="16">
        <f t="shared" si="2"/>
        <v>60</v>
      </c>
      <c r="K169" s="8"/>
    </row>
    <row r="170" spans="1:11" s="1" customFormat="1" ht="24" customHeight="1" x14ac:dyDescent="0.15">
      <c r="A170" s="8">
        <v>168</v>
      </c>
      <c r="B170" s="8" t="s">
        <v>208</v>
      </c>
      <c r="C170" s="8" t="s">
        <v>239</v>
      </c>
      <c r="D170" s="8"/>
      <c r="E170" s="30" t="s">
        <v>47</v>
      </c>
      <c r="F170" s="30" t="s">
        <v>61</v>
      </c>
      <c r="G170" s="30" t="s">
        <v>41</v>
      </c>
      <c r="H170" s="8">
        <v>1</v>
      </c>
      <c r="I170" s="16">
        <v>5</v>
      </c>
      <c r="J170" s="16">
        <f t="shared" si="2"/>
        <v>5</v>
      </c>
      <c r="K170" s="8"/>
    </row>
    <row r="171" spans="1:11" s="1" customFormat="1" ht="24" customHeight="1" x14ac:dyDescent="0.15">
      <c r="A171" s="8">
        <v>169</v>
      </c>
      <c r="B171" s="8" t="s">
        <v>208</v>
      </c>
      <c r="C171" s="8" t="s">
        <v>239</v>
      </c>
      <c r="D171" s="8"/>
      <c r="E171" s="30" t="s">
        <v>47</v>
      </c>
      <c r="F171" s="30" t="s">
        <v>62</v>
      </c>
      <c r="G171" s="30" t="s">
        <v>41</v>
      </c>
      <c r="H171" s="8">
        <v>1</v>
      </c>
      <c r="I171" s="16">
        <v>11</v>
      </c>
      <c r="J171" s="16">
        <f t="shared" si="2"/>
        <v>11</v>
      </c>
      <c r="K171" s="8"/>
    </row>
    <row r="172" spans="1:11" s="1" customFormat="1" ht="24" customHeight="1" x14ac:dyDescent="0.15">
      <c r="A172" s="8">
        <v>170</v>
      </c>
      <c r="B172" s="8" t="s">
        <v>208</v>
      </c>
      <c r="C172" s="8" t="s">
        <v>239</v>
      </c>
      <c r="D172" s="8"/>
      <c r="E172" s="8" t="s">
        <v>200</v>
      </c>
      <c r="F172" s="30" t="s">
        <v>56</v>
      </c>
      <c r="G172" s="30" t="s">
        <v>41</v>
      </c>
      <c r="H172" s="8">
        <v>30</v>
      </c>
      <c r="I172" s="16">
        <v>1</v>
      </c>
      <c r="J172" s="16">
        <f t="shared" si="2"/>
        <v>30</v>
      </c>
      <c r="K172" s="8"/>
    </row>
    <row r="173" spans="1:11" s="1" customFormat="1" ht="24" customHeight="1" x14ac:dyDescent="0.15">
      <c r="A173" s="8">
        <v>171</v>
      </c>
      <c r="B173" s="8" t="s">
        <v>208</v>
      </c>
      <c r="C173" s="8" t="s">
        <v>239</v>
      </c>
      <c r="D173" s="8"/>
      <c r="E173" s="8" t="s">
        <v>200</v>
      </c>
      <c r="F173" s="30" t="s">
        <v>58</v>
      </c>
      <c r="G173" s="30" t="s">
        <v>41</v>
      </c>
      <c r="H173" s="8">
        <v>20</v>
      </c>
      <c r="I173" s="16">
        <v>1</v>
      </c>
      <c r="J173" s="16">
        <f t="shared" si="2"/>
        <v>20</v>
      </c>
      <c r="K173" s="8"/>
    </row>
    <row r="174" spans="1:11" s="1" customFormat="1" ht="24" customHeight="1" x14ac:dyDescent="0.15">
      <c r="A174" s="8">
        <v>172</v>
      </c>
      <c r="B174" s="8" t="s">
        <v>208</v>
      </c>
      <c r="C174" s="8" t="s">
        <v>239</v>
      </c>
      <c r="D174" s="8"/>
      <c r="E174" s="8" t="s">
        <v>200</v>
      </c>
      <c r="F174" s="8" t="s">
        <v>59</v>
      </c>
      <c r="G174" s="30" t="s">
        <v>41</v>
      </c>
      <c r="H174" s="8">
        <v>30</v>
      </c>
      <c r="I174" s="16">
        <v>1</v>
      </c>
      <c r="J174" s="16">
        <f t="shared" si="2"/>
        <v>30</v>
      </c>
      <c r="K174" s="8"/>
    </row>
    <row r="175" spans="1:11" s="1" customFormat="1" ht="24" customHeight="1" x14ac:dyDescent="0.15">
      <c r="A175" s="8">
        <v>173</v>
      </c>
      <c r="B175" s="8" t="s">
        <v>208</v>
      </c>
      <c r="C175" s="8" t="s">
        <v>239</v>
      </c>
      <c r="D175" s="8"/>
      <c r="E175" s="8" t="s">
        <v>200</v>
      </c>
      <c r="F175" s="8" t="s">
        <v>60</v>
      </c>
      <c r="G175" s="30" t="s">
        <v>41</v>
      </c>
      <c r="H175" s="8">
        <v>20</v>
      </c>
      <c r="I175" s="16">
        <v>2</v>
      </c>
      <c r="J175" s="16">
        <f t="shared" si="2"/>
        <v>40</v>
      </c>
      <c r="K175" s="8"/>
    </row>
    <row r="176" spans="1:11" s="1" customFormat="1" ht="24" customHeight="1" x14ac:dyDescent="0.15">
      <c r="A176" s="8">
        <v>174</v>
      </c>
      <c r="B176" s="8" t="s">
        <v>208</v>
      </c>
      <c r="C176" s="8" t="s">
        <v>239</v>
      </c>
      <c r="D176" s="8"/>
      <c r="E176" s="8" t="s">
        <v>200</v>
      </c>
      <c r="F176" s="8" t="s">
        <v>61</v>
      </c>
      <c r="G176" s="30" t="s">
        <v>41</v>
      </c>
      <c r="H176" s="8">
        <v>10</v>
      </c>
      <c r="I176" s="16">
        <v>3</v>
      </c>
      <c r="J176" s="16">
        <f t="shared" si="2"/>
        <v>30</v>
      </c>
      <c r="K176" s="8"/>
    </row>
    <row r="177" spans="1:11" s="1" customFormat="1" ht="24" customHeight="1" x14ac:dyDescent="0.15">
      <c r="A177" s="8">
        <v>175</v>
      </c>
      <c r="B177" s="8" t="s">
        <v>208</v>
      </c>
      <c r="C177" s="8" t="s">
        <v>239</v>
      </c>
      <c r="D177" s="8"/>
      <c r="E177" s="8" t="s">
        <v>200</v>
      </c>
      <c r="F177" s="8" t="s">
        <v>62</v>
      </c>
      <c r="G177" s="30" t="s">
        <v>41</v>
      </c>
      <c r="H177" s="8">
        <v>10</v>
      </c>
      <c r="I177" s="16">
        <v>7</v>
      </c>
      <c r="J177" s="16">
        <f t="shared" si="2"/>
        <v>70</v>
      </c>
      <c r="K177" s="8"/>
    </row>
    <row r="178" spans="1:11" s="1" customFormat="1" ht="24" customHeight="1" x14ac:dyDescent="0.15">
      <c r="A178" s="8">
        <v>176</v>
      </c>
      <c r="B178" s="8" t="s">
        <v>208</v>
      </c>
      <c r="C178" s="8" t="s">
        <v>240</v>
      </c>
      <c r="D178" s="8"/>
      <c r="E178" s="8" t="s">
        <v>55</v>
      </c>
      <c r="F178" s="8" t="s">
        <v>241</v>
      </c>
      <c r="G178" s="8" t="s">
        <v>41</v>
      </c>
      <c r="H178" s="8">
        <v>10</v>
      </c>
      <c r="I178" s="16">
        <v>5</v>
      </c>
      <c r="J178" s="16">
        <f t="shared" si="2"/>
        <v>50</v>
      </c>
      <c r="K178" s="8"/>
    </row>
    <row r="179" spans="1:11" s="1" customFormat="1" ht="24" customHeight="1" x14ac:dyDescent="0.15">
      <c r="A179" s="8">
        <v>177</v>
      </c>
      <c r="B179" s="8" t="s">
        <v>208</v>
      </c>
      <c r="C179" s="8" t="s">
        <v>242</v>
      </c>
      <c r="D179" s="8"/>
      <c r="E179" s="8" t="s">
        <v>200</v>
      </c>
      <c r="F179" s="8" t="s">
        <v>56</v>
      </c>
      <c r="G179" s="30" t="s">
        <v>41</v>
      </c>
      <c r="H179" s="8">
        <v>10</v>
      </c>
      <c r="I179" s="16">
        <v>1.1000000000000001</v>
      </c>
      <c r="J179" s="16">
        <f t="shared" si="2"/>
        <v>11</v>
      </c>
      <c r="K179" s="8"/>
    </row>
    <row r="180" spans="1:11" s="1" customFormat="1" ht="24" customHeight="1" x14ac:dyDescent="0.15">
      <c r="A180" s="8">
        <v>178</v>
      </c>
      <c r="B180" s="8" t="s">
        <v>208</v>
      </c>
      <c r="C180" s="8" t="s">
        <v>242</v>
      </c>
      <c r="D180" s="8"/>
      <c r="E180" s="8" t="s">
        <v>200</v>
      </c>
      <c r="F180" s="8" t="s">
        <v>59</v>
      </c>
      <c r="G180" s="30" t="s">
        <v>41</v>
      </c>
      <c r="H180" s="8">
        <v>10</v>
      </c>
      <c r="I180" s="16">
        <v>1.1000000000000001</v>
      </c>
      <c r="J180" s="16">
        <f t="shared" si="2"/>
        <v>11</v>
      </c>
      <c r="K180" s="8"/>
    </row>
    <row r="181" spans="1:11" s="1" customFormat="1" ht="24" customHeight="1" x14ac:dyDescent="0.15">
      <c r="A181" s="8">
        <v>179</v>
      </c>
      <c r="B181" s="8" t="s">
        <v>208</v>
      </c>
      <c r="C181" s="8" t="s">
        <v>242</v>
      </c>
      <c r="D181" s="8"/>
      <c r="E181" s="8" t="s">
        <v>243</v>
      </c>
      <c r="F181" s="8" t="s">
        <v>70</v>
      </c>
      <c r="G181" s="30" t="s">
        <v>41</v>
      </c>
      <c r="H181" s="8">
        <v>10</v>
      </c>
      <c r="I181" s="16">
        <v>1.1000000000000001</v>
      </c>
      <c r="J181" s="16">
        <f t="shared" si="2"/>
        <v>11</v>
      </c>
      <c r="K181" s="8"/>
    </row>
    <row r="182" spans="1:11" s="1" customFormat="1" ht="24" customHeight="1" x14ac:dyDescent="0.15">
      <c r="A182" s="8">
        <v>180</v>
      </c>
      <c r="B182" s="8" t="s">
        <v>208</v>
      </c>
      <c r="C182" s="8" t="s">
        <v>242</v>
      </c>
      <c r="D182" s="8"/>
      <c r="E182" s="8" t="s">
        <v>243</v>
      </c>
      <c r="F182" s="8" t="s">
        <v>56</v>
      </c>
      <c r="G182" s="30" t="s">
        <v>41</v>
      </c>
      <c r="H182" s="8">
        <v>10</v>
      </c>
      <c r="I182" s="16">
        <v>1.1000000000000001</v>
      </c>
      <c r="J182" s="16">
        <f t="shared" si="2"/>
        <v>11</v>
      </c>
      <c r="K182" s="8"/>
    </row>
    <row r="183" spans="1:11" s="1" customFormat="1" ht="24" customHeight="1" x14ac:dyDescent="0.15">
      <c r="A183" s="8">
        <v>181</v>
      </c>
      <c r="B183" s="8" t="s">
        <v>208</v>
      </c>
      <c r="C183" s="8" t="s">
        <v>242</v>
      </c>
      <c r="D183" s="8"/>
      <c r="E183" s="8" t="s">
        <v>243</v>
      </c>
      <c r="F183" s="8" t="s">
        <v>58</v>
      </c>
      <c r="G183" s="30" t="s">
        <v>41</v>
      </c>
      <c r="H183" s="8">
        <v>10</v>
      </c>
      <c r="I183" s="16">
        <v>2.2000000000000002</v>
      </c>
      <c r="J183" s="16">
        <f t="shared" si="2"/>
        <v>22</v>
      </c>
      <c r="K183" s="8"/>
    </row>
    <row r="184" spans="1:11" s="1" customFormat="1" ht="24" customHeight="1" x14ac:dyDescent="0.15">
      <c r="A184" s="8">
        <v>182</v>
      </c>
      <c r="B184" s="8" t="s">
        <v>208</v>
      </c>
      <c r="C184" s="8" t="s">
        <v>242</v>
      </c>
      <c r="D184" s="8"/>
      <c r="E184" s="8" t="s">
        <v>243</v>
      </c>
      <c r="F184" s="8" t="s">
        <v>60</v>
      </c>
      <c r="G184" s="30" t="s">
        <v>41</v>
      </c>
      <c r="H184" s="8">
        <v>10</v>
      </c>
      <c r="I184" s="16">
        <v>5.5</v>
      </c>
      <c r="J184" s="16">
        <f t="shared" si="2"/>
        <v>55</v>
      </c>
      <c r="K184" s="8"/>
    </row>
    <row r="185" spans="1:11" s="1" customFormat="1" ht="24" customHeight="1" x14ac:dyDescent="0.15">
      <c r="A185" s="8">
        <v>183</v>
      </c>
      <c r="B185" s="8" t="s">
        <v>208</v>
      </c>
      <c r="C185" s="8" t="s">
        <v>244</v>
      </c>
      <c r="D185" s="8"/>
      <c r="E185" s="8"/>
      <c r="F185" s="9" t="s">
        <v>245</v>
      </c>
      <c r="G185" s="9" t="s">
        <v>16</v>
      </c>
      <c r="H185" s="9">
        <v>10</v>
      </c>
      <c r="I185" s="16">
        <v>20</v>
      </c>
      <c r="J185" s="16">
        <f t="shared" si="2"/>
        <v>200</v>
      </c>
      <c r="K185" s="9" t="s">
        <v>246</v>
      </c>
    </row>
    <row r="186" spans="1:11" s="1" customFormat="1" ht="24" customHeight="1" x14ac:dyDescent="0.15">
      <c r="A186" s="8">
        <v>184</v>
      </c>
      <c r="B186" s="8" t="s">
        <v>208</v>
      </c>
      <c r="C186" s="8" t="s">
        <v>247</v>
      </c>
      <c r="D186" s="8"/>
      <c r="E186" s="8" t="s">
        <v>248</v>
      </c>
      <c r="F186" s="11"/>
      <c r="G186" s="8" t="s">
        <v>82</v>
      </c>
      <c r="H186" s="8">
        <v>20</v>
      </c>
      <c r="I186" s="16">
        <v>16.5</v>
      </c>
      <c r="J186" s="16">
        <f t="shared" si="2"/>
        <v>330</v>
      </c>
      <c r="K186" s="8" t="s">
        <v>249</v>
      </c>
    </row>
    <row r="187" spans="1:11" s="1" customFormat="1" ht="24" customHeight="1" x14ac:dyDescent="0.15">
      <c r="A187" s="8">
        <v>185</v>
      </c>
      <c r="B187" s="8" t="s">
        <v>208</v>
      </c>
      <c r="C187" s="30" t="s">
        <v>250</v>
      </c>
      <c r="D187" s="8"/>
      <c r="E187" s="30" t="s">
        <v>243</v>
      </c>
      <c r="F187" s="30" t="s">
        <v>58</v>
      </c>
      <c r="G187" s="30" t="s">
        <v>41</v>
      </c>
      <c r="H187" s="8">
        <v>10</v>
      </c>
      <c r="I187" s="16">
        <v>11</v>
      </c>
      <c r="J187" s="16">
        <f t="shared" si="2"/>
        <v>110</v>
      </c>
      <c r="K187" s="8"/>
    </row>
    <row r="188" spans="1:11" s="1" customFormat="1" ht="24" customHeight="1" x14ac:dyDescent="0.15">
      <c r="A188" s="8">
        <v>186</v>
      </c>
      <c r="B188" s="8" t="s">
        <v>208</v>
      </c>
      <c r="C188" s="30" t="s">
        <v>250</v>
      </c>
      <c r="D188" s="8"/>
      <c r="E188" s="30" t="s">
        <v>243</v>
      </c>
      <c r="F188" s="30" t="s">
        <v>60</v>
      </c>
      <c r="G188" s="30" t="s">
        <v>41</v>
      </c>
      <c r="H188" s="8">
        <v>5</v>
      </c>
      <c r="I188" s="16">
        <v>16.5</v>
      </c>
      <c r="J188" s="16">
        <f t="shared" si="2"/>
        <v>82.5</v>
      </c>
      <c r="K188" s="8"/>
    </row>
    <row r="189" spans="1:11" s="1" customFormat="1" ht="24" customHeight="1" x14ac:dyDescent="0.15">
      <c r="A189" s="8">
        <v>187</v>
      </c>
      <c r="B189" s="8" t="s">
        <v>208</v>
      </c>
      <c r="C189" s="30" t="s">
        <v>250</v>
      </c>
      <c r="D189" s="8"/>
      <c r="E189" s="30" t="s">
        <v>243</v>
      </c>
      <c r="F189" s="30" t="s">
        <v>61</v>
      </c>
      <c r="G189" s="30" t="s">
        <v>41</v>
      </c>
      <c r="H189" s="8">
        <v>1</v>
      </c>
      <c r="I189" s="16">
        <v>27</v>
      </c>
      <c r="J189" s="16">
        <f t="shared" si="2"/>
        <v>27</v>
      </c>
      <c r="K189" s="8"/>
    </row>
    <row r="190" spans="1:11" s="1" customFormat="1" ht="24" customHeight="1" x14ac:dyDescent="0.15">
      <c r="A190" s="8">
        <v>188</v>
      </c>
      <c r="B190" s="8" t="s">
        <v>208</v>
      </c>
      <c r="C190" s="30" t="s">
        <v>250</v>
      </c>
      <c r="D190" s="8"/>
      <c r="E190" s="30" t="s">
        <v>243</v>
      </c>
      <c r="F190" s="30" t="s">
        <v>70</v>
      </c>
      <c r="G190" s="30" t="s">
        <v>41</v>
      </c>
      <c r="H190" s="8">
        <v>1</v>
      </c>
      <c r="I190" s="16">
        <v>5.5</v>
      </c>
      <c r="J190" s="16">
        <f t="shared" si="2"/>
        <v>5.5</v>
      </c>
      <c r="K190" s="8"/>
    </row>
    <row r="191" spans="1:11" s="1" customFormat="1" ht="24" customHeight="1" x14ac:dyDescent="0.15">
      <c r="A191" s="8">
        <v>189</v>
      </c>
      <c r="B191" s="8" t="s">
        <v>208</v>
      </c>
      <c r="C191" s="8" t="s">
        <v>251</v>
      </c>
      <c r="D191" s="8"/>
      <c r="E191" s="8" t="s">
        <v>200</v>
      </c>
      <c r="F191" s="30" t="s">
        <v>62</v>
      </c>
      <c r="G191" s="30" t="s">
        <v>41</v>
      </c>
      <c r="H191" s="8">
        <v>5</v>
      </c>
      <c r="I191" s="16">
        <v>13</v>
      </c>
      <c r="J191" s="16">
        <f t="shared" si="2"/>
        <v>65</v>
      </c>
      <c r="K191" s="8"/>
    </row>
    <row r="192" spans="1:11" s="1" customFormat="1" ht="24" customHeight="1" x14ac:dyDescent="0.15">
      <c r="A192" s="8">
        <v>190</v>
      </c>
      <c r="B192" s="8" t="s">
        <v>208</v>
      </c>
      <c r="C192" s="8" t="s">
        <v>252</v>
      </c>
      <c r="D192" s="8"/>
      <c r="E192" s="8" t="s">
        <v>243</v>
      </c>
      <c r="F192" s="8" t="s">
        <v>253</v>
      </c>
      <c r="G192" s="8" t="s">
        <v>41</v>
      </c>
      <c r="H192" s="8">
        <v>5</v>
      </c>
      <c r="I192" s="16">
        <v>60</v>
      </c>
      <c r="J192" s="16">
        <f t="shared" si="2"/>
        <v>300</v>
      </c>
      <c r="K192" s="8" t="s">
        <v>254</v>
      </c>
    </row>
    <row r="193" spans="1:11" s="1" customFormat="1" ht="24" customHeight="1" x14ac:dyDescent="0.15">
      <c r="A193" s="8">
        <v>191</v>
      </c>
      <c r="B193" s="8" t="s">
        <v>208</v>
      </c>
      <c r="C193" s="8" t="s">
        <v>252</v>
      </c>
      <c r="D193" s="8"/>
      <c r="E193" s="8" t="s">
        <v>243</v>
      </c>
      <c r="F193" s="8" t="s">
        <v>255</v>
      </c>
      <c r="G193" s="8" t="s">
        <v>41</v>
      </c>
      <c r="H193" s="8">
        <v>5</v>
      </c>
      <c r="I193" s="16">
        <v>70</v>
      </c>
      <c r="J193" s="16">
        <f t="shared" si="2"/>
        <v>350</v>
      </c>
      <c r="K193" s="8" t="s">
        <v>256</v>
      </c>
    </row>
    <row r="194" spans="1:11" s="1" customFormat="1" ht="24" customHeight="1" x14ac:dyDescent="0.15">
      <c r="A194" s="8">
        <v>192</v>
      </c>
      <c r="B194" s="8" t="s">
        <v>208</v>
      </c>
      <c r="C194" s="8" t="s">
        <v>257</v>
      </c>
      <c r="D194" s="8"/>
      <c r="E194" s="8" t="s">
        <v>243</v>
      </c>
      <c r="F194" s="8" t="s">
        <v>258</v>
      </c>
      <c r="G194" s="8" t="s">
        <v>41</v>
      </c>
      <c r="H194" s="8">
        <v>1</v>
      </c>
      <c r="I194" s="16">
        <v>20</v>
      </c>
      <c r="J194" s="16">
        <f t="shared" si="2"/>
        <v>20</v>
      </c>
      <c r="K194" s="8"/>
    </row>
    <row r="195" spans="1:11" s="1" customFormat="1" ht="24" customHeight="1" x14ac:dyDescent="0.15">
      <c r="A195" s="8">
        <v>193</v>
      </c>
      <c r="B195" s="8" t="s">
        <v>208</v>
      </c>
      <c r="C195" s="8" t="s">
        <v>257</v>
      </c>
      <c r="D195" s="8"/>
      <c r="E195" s="8" t="s">
        <v>243</v>
      </c>
      <c r="F195" s="8" t="s">
        <v>259</v>
      </c>
      <c r="G195" s="8" t="s">
        <v>41</v>
      </c>
      <c r="H195" s="8">
        <v>1</v>
      </c>
      <c r="I195" s="16">
        <v>40</v>
      </c>
      <c r="J195" s="16">
        <f t="shared" si="2"/>
        <v>40</v>
      </c>
      <c r="K195" s="8"/>
    </row>
    <row r="196" spans="1:11" s="1" customFormat="1" ht="24" customHeight="1" x14ac:dyDescent="0.15">
      <c r="A196" s="8">
        <v>194</v>
      </c>
      <c r="B196" s="8" t="s">
        <v>208</v>
      </c>
      <c r="C196" s="8" t="s">
        <v>260</v>
      </c>
      <c r="D196" s="8"/>
      <c r="E196" s="8" t="s">
        <v>200</v>
      </c>
      <c r="F196" s="8" t="s">
        <v>261</v>
      </c>
      <c r="G196" s="30" t="s">
        <v>41</v>
      </c>
      <c r="H196" s="8">
        <v>10</v>
      </c>
      <c r="I196" s="16">
        <v>16</v>
      </c>
      <c r="J196" s="16">
        <f t="shared" si="2"/>
        <v>160</v>
      </c>
      <c r="K196" s="8"/>
    </row>
    <row r="197" spans="1:11" s="1" customFormat="1" ht="24" customHeight="1" x14ac:dyDescent="0.15">
      <c r="A197" s="8">
        <v>195</v>
      </c>
      <c r="B197" s="8" t="s">
        <v>208</v>
      </c>
      <c r="C197" s="8" t="s">
        <v>260</v>
      </c>
      <c r="D197" s="8"/>
      <c r="E197" s="8" t="s">
        <v>200</v>
      </c>
      <c r="F197" s="8" t="s">
        <v>262</v>
      </c>
      <c r="G197" s="30" t="s">
        <v>41</v>
      </c>
      <c r="H197" s="8">
        <v>10</v>
      </c>
      <c r="I197" s="16">
        <v>16</v>
      </c>
      <c r="J197" s="16">
        <f t="shared" ref="J197:J260" si="3">I197*H197</f>
        <v>160</v>
      </c>
      <c r="K197" s="8"/>
    </row>
    <row r="198" spans="1:11" s="1" customFormat="1" ht="24" customHeight="1" x14ac:dyDescent="0.15">
      <c r="A198" s="8">
        <v>196</v>
      </c>
      <c r="B198" s="8" t="s">
        <v>208</v>
      </c>
      <c r="C198" s="8" t="s">
        <v>263</v>
      </c>
      <c r="D198" s="8"/>
      <c r="E198" s="8" t="s">
        <v>243</v>
      </c>
      <c r="F198" s="30" t="s">
        <v>70</v>
      </c>
      <c r="G198" s="30" t="s">
        <v>41</v>
      </c>
      <c r="H198" s="8">
        <v>10</v>
      </c>
      <c r="I198" s="16">
        <v>1</v>
      </c>
      <c r="J198" s="16">
        <f t="shared" si="3"/>
        <v>10</v>
      </c>
      <c r="K198" s="8"/>
    </row>
    <row r="199" spans="1:11" s="1" customFormat="1" ht="24" customHeight="1" x14ac:dyDescent="0.15">
      <c r="A199" s="8">
        <v>197</v>
      </c>
      <c r="B199" s="8" t="s">
        <v>208</v>
      </c>
      <c r="C199" s="8" t="s">
        <v>263</v>
      </c>
      <c r="D199" s="8"/>
      <c r="E199" s="8" t="s">
        <v>243</v>
      </c>
      <c r="F199" s="30" t="s">
        <v>56</v>
      </c>
      <c r="G199" s="30" t="s">
        <v>41</v>
      </c>
      <c r="H199" s="8">
        <v>10</v>
      </c>
      <c r="I199" s="16">
        <v>1</v>
      </c>
      <c r="J199" s="16">
        <f t="shared" si="3"/>
        <v>10</v>
      </c>
      <c r="K199" s="8"/>
    </row>
    <row r="200" spans="1:11" s="1" customFormat="1" ht="24" customHeight="1" x14ac:dyDescent="0.15">
      <c r="A200" s="8">
        <v>198</v>
      </c>
      <c r="B200" s="8" t="s">
        <v>208</v>
      </c>
      <c r="C200" s="8" t="s">
        <v>263</v>
      </c>
      <c r="D200" s="8"/>
      <c r="E200" s="8" t="s">
        <v>243</v>
      </c>
      <c r="F200" s="30" t="s">
        <v>58</v>
      </c>
      <c r="G200" s="30" t="s">
        <v>41</v>
      </c>
      <c r="H200" s="8">
        <v>10</v>
      </c>
      <c r="I200" s="16">
        <v>2</v>
      </c>
      <c r="J200" s="16">
        <f t="shared" si="3"/>
        <v>20</v>
      </c>
      <c r="K200" s="8"/>
    </row>
    <row r="201" spans="1:11" s="1" customFormat="1" ht="24" customHeight="1" x14ac:dyDescent="0.15">
      <c r="A201" s="8">
        <v>199</v>
      </c>
      <c r="B201" s="8" t="s">
        <v>208</v>
      </c>
      <c r="C201" s="8" t="s">
        <v>263</v>
      </c>
      <c r="D201" s="8"/>
      <c r="E201" s="8" t="s">
        <v>243</v>
      </c>
      <c r="F201" s="30" t="s">
        <v>60</v>
      </c>
      <c r="G201" s="30" t="s">
        <v>41</v>
      </c>
      <c r="H201" s="8">
        <v>10</v>
      </c>
      <c r="I201" s="16">
        <v>3</v>
      </c>
      <c r="J201" s="16">
        <f t="shared" si="3"/>
        <v>30</v>
      </c>
      <c r="K201" s="8"/>
    </row>
    <row r="202" spans="1:11" s="1" customFormat="1" ht="24" customHeight="1" x14ac:dyDescent="0.15">
      <c r="A202" s="8">
        <v>200</v>
      </c>
      <c r="B202" s="8" t="s">
        <v>208</v>
      </c>
      <c r="C202" s="8" t="s">
        <v>263</v>
      </c>
      <c r="D202" s="8"/>
      <c r="E202" s="8" t="s">
        <v>243</v>
      </c>
      <c r="F202" s="30" t="s">
        <v>61</v>
      </c>
      <c r="G202" s="30" t="s">
        <v>41</v>
      </c>
      <c r="H202" s="8">
        <v>10</v>
      </c>
      <c r="I202" s="16">
        <v>4</v>
      </c>
      <c r="J202" s="16">
        <f t="shared" si="3"/>
        <v>40</v>
      </c>
      <c r="K202" s="8"/>
    </row>
    <row r="203" spans="1:11" s="1" customFormat="1" ht="24" customHeight="1" x14ac:dyDescent="0.15">
      <c r="A203" s="8">
        <v>201</v>
      </c>
      <c r="B203" s="8" t="s">
        <v>208</v>
      </c>
      <c r="C203" s="8" t="s">
        <v>264</v>
      </c>
      <c r="D203" s="8"/>
      <c r="E203" s="30" t="s">
        <v>47</v>
      </c>
      <c r="F203" s="8" t="s">
        <v>56</v>
      </c>
      <c r="G203" s="30" t="s">
        <v>41</v>
      </c>
      <c r="H203" s="8">
        <v>20</v>
      </c>
      <c r="I203" s="16">
        <v>6</v>
      </c>
      <c r="J203" s="16">
        <f t="shared" si="3"/>
        <v>120</v>
      </c>
      <c r="K203" s="8"/>
    </row>
    <row r="204" spans="1:11" s="1" customFormat="1" ht="24" customHeight="1" x14ac:dyDescent="0.15">
      <c r="A204" s="8">
        <v>202</v>
      </c>
      <c r="B204" s="8" t="s">
        <v>208</v>
      </c>
      <c r="C204" s="8" t="s">
        <v>264</v>
      </c>
      <c r="D204" s="8"/>
      <c r="E204" s="30" t="s">
        <v>47</v>
      </c>
      <c r="F204" s="8" t="s">
        <v>58</v>
      </c>
      <c r="G204" s="30" t="s">
        <v>41</v>
      </c>
      <c r="H204" s="8">
        <v>20</v>
      </c>
      <c r="I204" s="16">
        <v>6</v>
      </c>
      <c r="J204" s="16">
        <f t="shared" si="3"/>
        <v>120</v>
      </c>
      <c r="K204" s="8"/>
    </row>
    <row r="205" spans="1:11" s="1" customFormat="1" ht="24" customHeight="1" x14ac:dyDescent="0.15">
      <c r="A205" s="8">
        <v>203</v>
      </c>
      <c r="B205" s="8" t="s">
        <v>208</v>
      </c>
      <c r="C205" s="8" t="s">
        <v>264</v>
      </c>
      <c r="D205" s="8"/>
      <c r="E205" s="30" t="s">
        <v>47</v>
      </c>
      <c r="F205" s="8" t="s">
        <v>59</v>
      </c>
      <c r="G205" s="30" t="s">
        <v>41</v>
      </c>
      <c r="H205" s="8">
        <v>20</v>
      </c>
      <c r="I205" s="16">
        <v>7</v>
      </c>
      <c r="J205" s="16">
        <f t="shared" si="3"/>
        <v>140</v>
      </c>
      <c r="K205" s="8"/>
    </row>
    <row r="206" spans="1:11" s="1" customFormat="1" ht="24" customHeight="1" x14ac:dyDescent="0.15">
      <c r="A206" s="8">
        <v>204</v>
      </c>
      <c r="B206" s="8" t="s">
        <v>208</v>
      </c>
      <c r="C206" s="8" t="s">
        <v>265</v>
      </c>
      <c r="D206" s="8"/>
      <c r="E206" s="30" t="s">
        <v>47</v>
      </c>
      <c r="F206" s="30" t="s">
        <v>56</v>
      </c>
      <c r="G206" s="30" t="s">
        <v>41</v>
      </c>
      <c r="H206" s="8">
        <v>20</v>
      </c>
      <c r="I206" s="16">
        <v>7</v>
      </c>
      <c r="J206" s="16">
        <f t="shared" si="3"/>
        <v>140</v>
      </c>
      <c r="K206" s="8"/>
    </row>
    <row r="207" spans="1:11" s="1" customFormat="1" ht="24" customHeight="1" x14ac:dyDescent="0.15">
      <c r="A207" s="8">
        <v>205</v>
      </c>
      <c r="B207" s="8" t="s">
        <v>208</v>
      </c>
      <c r="C207" s="8" t="s">
        <v>265</v>
      </c>
      <c r="D207" s="8"/>
      <c r="E207" s="30" t="s">
        <v>47</v>
      </c>
      <c r="F207" s="30" t="s">
        <v>58</v>
      </c>
      <c r="G207" s="30" t="s">
        <v>41</v>
      </c>
      <c r="H207" s="8">
        <v>20</v>
      </c>
      <c r="I207" s="16">
        <v>7</v>
      </c>
      <c r="J207" s="16">
        <f t="shared" si="3"/>
        <v>140</v>
      </c>
      <c r="K207" s="8"/>
    </row>
    <row r="208" spans="1:11" s="1" customFormat="1" ht="24" customHeight="1" x14ac:dyDescent="0.15">
      <c r="A208" s="8">
        <v>206</v>
      </c>
      <c r="B208" s="8" t="s">
        <v>208</v>
      </c>
      <c r="C208" s="8" t="s">
        <v>265</v>
      </c>
      <c r="D208" s="8"/>
      <c r="E208" s="30" t="s">
        <v>47</v>
      </c>
      <c r="F208" s="8" t="s">
        <v>59</v>
      </c>
      <c r="G208" s="30" t="s">
        <v>41</v>
      </c>
      <c r="H208" s="8">
        <v>20</v>
      </c>
      <c r="I208" s="16">
        <v>7</v>
      </c>
      <c r="J208" s="16">
        <f t="shared" si="3"/>
        <v>140</v>
      </c>
      <c r="K208" s="8"/>
    </row>
    <row r="209" spans="1:11" s="1" customFormat="1" ht="24" customHeight="1" x14ac:dyDescent="0.15">
      <c r="A209" s="8">
        <v>207</v>
      </c>
      <c r="B209" s="8" t="s">
        <v>208</v>
      </c>
      <c r="C209" s="8" t="s">
        <v>266</v>
      </c>
      <c r="D209" s="8"/>
      <c r="E209" s="30" t="s">
        <v>47</v>
      </c>
      <c r="F209" s="30" t="s">
        <v>56</v>
      </c>
      <c r="G209" s="30" t="s">
        <v>41</v>
      </c>
      <c r="H209" s="8">
        <v>20</v>
      </c>
      <c r="I209" s="16">
        <v>6</v>
      </c>
      <c r="J209" s="16">
        <f t="shared" si="3"/>
        <v>120</v>
      </c>
      <c r="K209" s="8"/>
    </row>
    <row r="210" spans="1:11" s="1" customFormat="1" ht="24" customHeight="1" x14ac:dyDescent="0.15">
      <c r="A210" s="8">
        <v>208</v>
      </c>
      <c r="B210" s="8" t="s">
        <v>208</v>
      </c>
      <c r="C210" s="8" t="s">
        <v>266</v>
      </c>
      <c r="D210" s="8"/>
      <c r="E210" s="30" t="s">
        <v>47</v>
      </c>
      <c r="F210" s="30" t="s">
        <v>58</v>
      </c>
      <c r="G210" s="30" t="s">
        <v>41</v>
      </c>
      <c r="H210" s="8">
        <v>20</v>
      </c>
      <c r="I210" s="16">
        <v>6</v>
      </c>
      <c r="J210" s="16">
        <f t="shared" si="3"/>
        <v>120</v>
      </c>
      <c r="K210" s="8"/>
    </row>
    <row r="211" spans="1:11" s="1" customFormat="1" ht="24" customHeight="1" x14ac:dyDescent="0.15">
      <c r="A211" s="8">
        <v>209</v>
      </c>
      <c r="B211" s="8" t="s">
        <v>208</v>
      </c>
      <c r="C211" s="8" t="s">
        <v>266</v>
      </c>
      <c r="D211" s="8"/>
      <c r="E211" s="30" t="s">
        <v>47</v>
      </c>
      <c r="F211" s="30" t="s">
        <v>59</v>
      </c>
      <c r="G211" s="30" t="s">
        <v>41</v>
      </c>
      <c r="H211" s="8">
        <v>20</v>
      </c>
      <c r="I211" s="16">
        <v>7</v>
      </c>
      <c r="J211" s="16">
        <f t="shared" si="3"/>
        <v>140</v>
      </c>
      <c r="K211" s="8"/>
    </row>
    <row r="212" spans="1:11" s="1" customFormat="1" ht="24" customHeight="1" x14ac:dyDescent="0.15">
      <c r="A212" s="8">
        <v>210</v>
      </c>
      <c r="B212" s="8" t="s">
        <v>208</v>
      </c>
      <c r="C212" s="8" t="s">
        <v>266</v>
      </c>
      <c r="D212" s="8"/>
      <c r="E212" s="30" t="s">
        <v>47</v>
      </c>
      <c r="F212" s="8" t="s">
        <v>60</v>
      </c>
      <c r="G212" s="30" t="s">
        <v>41</v>
      </c>
      <c r="H212" s="8">
        <v>20</v>
      </c>
      <c r="I212" s="16">
        <v>8</v>
      </c>
      <c r="J212" s="16">
        <f t="shared" si="3"/>
        <v>160</v>
      </c>
      <c r="K212" s="8"/>
    </row>
    <row r="213" spans="1:11" s="1" customFormat="1" ht="24" customHeight="1" x14ac:dyDescent="0.15">
      <c r="A213" s="8">
        <v>211</v>
      </c>
      <c r="B213" s="8" t="s">
        <v>208</v>
      </c>
      <c r="C213" s="8" t="s">
        <v>267</v>
      </c>
      <c r="D213" s="8"/>
      <c r="E213" s="8"/>
      <c r="F213" s="30" t="s">
        <v>268</v>
      </c>
      <c r="G213" s="30" t="s">
        <v>269</v>
      </c>
      <c r="H213" s="8">
        <v>20</v>
      </c>
      <c r="I213" s="16">
        <v>5</v>
      </c>
      <c r="J213" s="16">
        <f t="shared" si="3"/>
        <v>100</v>
      </c>
      <c r="K213" s="8"/>
    </row>
    <row r="214" spans="1:11" s="1" customFormat="1" ht="24" customHeight="1" x14ac:dyDescent="0.15">
      <c r="A214" s="8">
        <v>212</v>
      </c>
      <c r="B214" s="8" t="s">
        <v>208</v>
      </c>
      <c r="C214" s="8" t="s">
        <v>267</v>
      </c>
      <c r="D214" s="8"/>
      <c r="E214" s="8"/>
      <c r="F214" s="30" t="s">
        <v>270</v>
      </c>
      <c r="G214" s="30" t="s">
        <v>269</v>
      </c>
      <c r="H214" s="8">
        <v>20</v>
      </c>
      <c r="I214" s="16">
        <v>8</v>
      </c>
      <c r="J214" s="16">
        <f t="shared" si="3"/>
        <v>160</v>
      </c>
      <c r="K214" s="8"/>
    </row>
    <row r="215" spans="1:11" s="1" customFormat="1" ht="24" customHeight="1" x14ac:dyDescent="0.15">
      <c r="A215" s="8">
        <v>213</v>
      </c>
      <c r="B215" s="8" t="s">
        <v>208</v>
      </c>
      <c r="C215" s="8" t="s">
        <v>271</v>
      </c>
      <c r="D215" s="8"/>
      <c r="E215" s="30" t="s">
        <v>47</v>
      </c>
      <c r="F215" s="8" t="s">
        <v>56</v>
      </c>
      <c r="G215" s="30" t="s">
        <v>41</v>
      </c>
      <c r="H215" s="8">
        <v>50</v>
      </c>
      <c r="I215" s="16">
        <v>7</v>
      </c>
      <c r="J215" s="16">
        <f t="shared" si="3"/>
        <v>350</v>
      </c>
      <c r="K215" s="8"/>
    </row>
    <row r="216" spans="1:11" s="1" customFormat="1" ht="24" customHeight="1" x14ac:dyDescent="0.15">
      <c r="A216" s="8">
        <v>214</v>
      </c>
      <c r="B216" s="8" t="s">
        <v>208</v>
      </c>
      <c r="C216" s="8" t="s">
        <v>271</v>
      </c>
      <c r="D216" s="8"/>
      <c r="E216" s="30" t="s">
        <v>47</v>
      </c>
      <c r="F216" s="8" t="s">
        <v>58</v>
      </c>
      <c r="G216" s="30" t="s">
        <v>41</v>
      </c>
      <c r="H216" s="8">
        <v>50</v>
      </c>
      <c r="I216" s="16">
        <v>7</v>
      </c>
      <c r="J216" s="16">
        <f t="shared" si="3"/>
        <v>350</v>
      </c>
      <c r="K216" s="8"/>
    </row>
    <row r="217" spans="1:11" s="1" customFormat="1" ht="24" customHeight="1" x14ac:dyDescent="0.15">
      <c r="A217" s="8">
        <v>215</v>
      </c>
      <c r="B217" s="8" t="s">
        <v>208</v>
      </c>
      <c r="C217" s="8" t="s">
        <v>271</v>
      </c>
      <c r="D217" s="8"/>
      <c r="E217" s="30" t="s">
        <v>47</v>
      </c>
      <c r="F217" s="8" t="s">
        <v>59</v>
      </c>
      <c r="G217" s="30" t="s">
        <v>41</v>
      </c>
      <c r="H217" s="8">
        <v>20</v>
      </c>
      <c r="I217" s="16">
        <v>7</v>
      </c>
      <c r="J217" s="16">
        <f t="shared" si="3"/>
        <v>140</v>
      </c>
      <c r="K217" s="8"/>
    </row>
    <row r="218" spans="1:11" s="1" customFormat="1" ht="24" customHeight="1" x14ac:dyDescent="0.15">
      <c r="A218" s="8">
        <v>216</v>
      </c>
      <c r="B218" s="8" t="s">
        <v>208</v>
      </c>
      <c r="C218" s="8" t="s">
        <v>272</v>
      </c>
      <c r="D218" s="8"/>
      <c r="E218" s="30" t="s">
        <v>47</v>
      </c>
      <c r="F218" s="30" t="s">
        <v>56</v>
      </c>
      <c r="G218" s="30" t="s">
        <v>41</v>
      </c>
      <c r="H218" s="8">
        <v>50</v>
      </c>
      <c r="I218" s="16">
        <v>6</v>
      </c>
      <c r="J218" s="16">
        <f t="shared" si="3"/>
        <v>300</v>
      </c>
      <c r="K218" s="8"/>
    </row>
    <row r="219" spans="1:11" s="1" customFormat="1" ht="24" customHeight="1" x14ac:dyDescent="0.15">
      <c r="A219" s="8">
        <v>217</v>
      </c>
      <c r="B219" s="8" t="s">
        <v>208</v>
      </c>
      <c r="C219" s="8" t="s">
        <v>272</v>
      </c>
      <c r="D219" s="8"/>
      <c r="E219" s="30" t="s">
        <v>47</v>
      </c>
      <c r="F219" s="30" t="s">
        <v>58</v>
      </c>
      <c r="G219" s="30" t="s">
        <v>41</v>
      </c>
      <c r="H219" s="8">
        <v>50</v>
      </c>
      <c r="I219" s="16">
        <v>5</v>
      </c>
      <c r="J219" s="16">
        <f t="shared" si="3"/>
        <v>250</v>
      </c>
      <c r="K219" s="8"/>
    </row>
    <row r="220" spans="1:11" s="1" customFormat="1" ht="24" customHeight="1" x14ac:dyDescent="0.15">
      <c r="A220" s="8">
        <v>218</v>
      </c>
      <c r="B220" s="8" t="s">
        <v>208</v>
      </c>
      <c r="C220" s="8" t="s">
        <v>272</v>
      </c>
      <c r="D220" s="8"/>
      <c r="E220" s="30" t="s">
        <v>47</v>
      </c>
      <c r="F220" s="30" t="s">
        <v>59</v>
      </c>
      <c r="G220" s="30" t="s">
        <v>41</v>
      </c>
      <c r="H220" s="8">
        <v>20</v>
      </c>
      <c r="I220" s="16">
        <v>8</v>
      </c>
      <c r="J220" s="16">
        <f t="shared" si="3"/>
        <v>160</v>
      </c>
      <c r="K220" s="8"/>
    </row>
    <row r="221" spans="1:11" s="1" customFormat="1" ht="24" customHeight="1" x14ac:dyDescent="0.15">
      <c r="A221" s="8">
        <v>219</v>
      </c>
      <c r="B221" s="8" t="s">
        <v>208</v>
      </c>
      <c r="C221" s="8" t="s">
        <v>272</v>
      </c>
      <c r="D221" s="8"/>
      <c r="E221" s="30" t="s">
        <v>47</v>
      </c>
      <c r="F221" s="8" t="s">
        <v>60</v>
      </c>
      <c r="G221" s="30" t="s">
        <v>41</v>
      </c>
      <c r="H221" s="8">
        <v>20</v>
      </c>
      <c r="I221" s="16">
        <v>10</v>
      </c>
      <c r="J221" s="16">
        <f t="shared" si="3"/>
        <v>200</v>
      </c>
      <c r="K221" s="8"/>
    </row>
    <row r="222" spans="1:11" s="1" customFormat="1" ht="24" customHeight="1" x14ac:dyDescent="0.15">
      <c r="A222" s="8">
        <v>220</v>
      </c>
      <c r="B222" s="8" t="s">
        <v>208</v>
      </c>
      <c r="C222" s="8" t="s">
        <v>273</v>
      </c>
      <c r="D222" s="8"/>
      <c r="E222" s="30" t="s">
        <v>47</v>
      </c>
      <c r="F222" s="30" t="s">
        <v>274</v>
      </c>
      <c r="G222" s="30" t="s">
        <v>41</v>
      </c>
      <c r="H222" s="8">
        <v>50</v>
      </c>
      <c r="I222" s="16">
        <v>1</v>
      </c>
      <c r="J222" s="16">
        <f t="shared" si="3"/>
        <v>50</v>
      </c>
      <c r="K222" s="8"/>
    </row>
    <row r="223" spans="1:11" s="1" customFormat="1" ht="24" customHeight="1" x14ac:dyDescent="0.15">
      <c r="A223" s="8">
        <v>221</v>
      </c>
      <c r="B223" s="8" t="s">
        <v>208</v>
      </c>
      <c r="C223" s="8" t="s">
        <v>273</v>
      </c>
      <c r="D223" s="8"/>
      <c r="E223" s="30" t="s">
        <v>47</v>
      </c>
      <c r="F223" s="30" t="s">
        <v>275</v>
      </c>
      <c r="G223" s="30" t="s">
        <v>41</v>
      </c>
      <c r="H223" s="8">
        <v>50</v>
      </c>
      <c r="I223" s="16">
        <v>2</v>
      </c>
      <c r="J223" s="16">
        <f t="shared" si="3"/>
        <v>100</v>
      </c>
      <c r="K223" s="8"/>
    </row>
    <row r="224" spans="1:11" s="1" customFormat="1" ht="24" customHeight="1" x14ac:dyDescent="0.15">
      <c r="A224" s="8">
        <v>222</v>
      </c>
      <c r="B224" s="8" t="s">
        <v>208</v>
      </c>
      <c r="C224" s="8" t="s">
        <v>273</v>
      </c>
      <c r="D224" s="8"/>
      <c r="E224" s="30" t="s">
        <v>47</v>
      </c>
      <c r="F224" s="30" t="s">
        <v>276</v>
      </c>
      <c r="G224" s="30" t="s">
        <v>41</v>
      </c>
      <c r="H224" s="8">
        <v>20</v>
      </c>
      <c r="I224" s="16">
        <v>2</v>
      </c>
      <c r="J224" s="16">
        <f t="shared" si="3"/>
        <v>40</v>
      </c>
      <c r="K224" s="8"/>
    </row>
    <row r="225" spans="1:11" s="1" customFormat="1" ht="24" customHeight="1" x14ac:dyDescent="0.15">
      <c r="A225" s="8">
        <v>223</v>
      </c>
      <c r="B225" s="8" t="s">
        <v>208</v>
      </c>
      <c r="C225" s="8" t="s">
        <v>273</v>
      </c>
      <c r="D225" s="8"/>
      <c r="E225" s="30" t="s">
        <v>47</v>
      </c>
      <c r="F225" s="30" t="s">
        <v>277</v>
      </c>
      <c r="G225" s="30" t="s">
        <v>41</v>
      </c>
      <c r="H225" s="8">
        <v>20</v>
      </c>
      <c r="I225" s="16">
        <v>3</v>
      </c>
      <c r="J225" s="16">
        <f t="shared" si="3"/>
        <v>60</v>
      </c>
      <c r="K225" s="8"/>
    </row>
    <row r="226" spans="1:11" s="1" customFormat="1" ht="24" customHeight="1" x14ac:dyDescent="0.15">
      <c r="A226" s="8">
        <v>224</v>
      </c>
      <c r="B226" s="8" t="s">
        <v>208</v>
      </c>
      <c r="C226" s="8" t="s">
        <v>273</v>
      </c>
      <c r="D226" s="8"/>
      <c r="E226" s="30" t="s">
        <v>47</v>
      </c>
      <c r="F226" s="30" t="s">
        <v>278</v>
      </c>
      <c r="G226" s="30" t="s">
        <v>41</v>
      </c>
      <c r="H226" s="8">
        <v>20</v>
      </c>
      <c r="I226" s="16">
        <v>3</v>
      </c>
      <c r="J226" s="16">
        <f t="shared" si="3"/>
        <v>60</v>
      </c>
      <c r="K226" s="8"/>
    </row>
    <row r="227" spans="1:11" s="1" customFormat="1" ht="24" customHeight="1" x14ac:dyDescent="0.15">
      <c r="A227" s="8">
        <v>225</v>
      </c>
      <c r="B227" s="8" t="s">
        <v>208</v>
      </c>
      <c r="C227" s="8" t="s">
        <v>273</v>
      </c>
      <c r="D227" s="8"/>
      <c r="E227" s="30" t="s">
        <v>47</v>
      </c>
      <c r="F227" s="30" t="s">
        <v>279</v>
      </c>
      <c r="G227" s="30" t="s">
        <v>41</v>
      </c>
      <c r="H227" s="8">
        <v>20</v>
      </c>
      <c r="I227" s="16">
        <v>3</v>
      </c>
      <c r="J227" s="16">
        <f t="shared" si="3"/>
        <v>60</v>
      </c>
      <c r="K227" s="8"/>
    </row>
    <row r="228" spans="1:11" s="1" customFormat="1" ht="24" customHeight="1" x14ac:dyDescent="0.15">
      <c r="A228" s="8">
        <v>226</v>
      </c>
      <c r="B228" s="8" t="s">
        <v>208</v>
      </c>
      <c r="C228" s="8" t="s">
        <v>273</v>
      </c>
      <c r="D228" s="8"/>
      <c r="E228" s="30" t="s">
        <v>47</v>
      </c>
      <c r="F228" s="30" t="s">
        <v>280</v>
      </c>
      <c r="G228" s="30" t="s">
        <v>41</v>
      </c>
      <c r="H228" s="8">
        <v>20</v>
      </c>
      <c r="I228" s="16">
        <v>4</v>
      </c>
      <c r="J228" s="16">
        <f t="shared" si="3"/>
        <v>80</v>
      </c>
      <c r="K228" s="8"/>
    </row>
    <row r="229" spans="1:11" s="1" customFormat="1" ht="24" customHeight="1" x14ac:dyDescent="0.15">
      <c r="A229" s="8">
        <v>227</v>
      </c>
      <c r="B229" s="8" t="s">
        <v>208</v>
      </c>
      <c r="C229" s="8" t="s">
        <v>273</v>
      </c>
      <c r="D229" s="8"/>
      <c r="E229" s="30" t="s">
        <v>47</v>
      </c>
      <c r="F229" s="30" t="s">
        <v>281</v>
      </c>
      <c r="G229" s="30" t="s">
        <v>41</v>
      </c>
      <c r="H229" s="8">
        <v>20</v>
      </c>
      <c r="I229" s="16">
        <v>4</v>
      </c>
      <c r="J229" s="16">
        <f t="shared" si="3"/>
        <v>80</v>
      </c>
      <c r="K229" s="8"/>
    </row>
    <row r="230" spans="1:11" s="1" customFormat="1" ht="24" customHeight="1" x14ac:dyDescent="0.15">
      <c r="A230" s="8">
        <v>228</v>
      </c>
      <c r="B230" s="8" t="s">
        <v>208</v>
      </c>
      <c r="C230" s="8" t="s">
        <v>273</v>
      </c>
      <c r="D230" s="8"/>
      <c r="E230" s="30" t="s">
        <v>47</v>
      </c>
      <c r="F230" s="30" t="s">
        <v>282</v>
      </c>
      <c r="G230" s="30" t="s">
        <v>41</v>
      </c>
      <c r="H230" s="8">
        <v>20</v>
      </c>
      <c r="I230" s="16">
        <v>4</v>
      </c>
      <c r="J230" s="16">
        <f t="shared" si="3"/>
        <v>80</v>
      </c>
      <c r="K230" s="8"/>
    </row>
    <row r="231" spans="1:11" s="1" customFormat="1" ht="24" customHeight="1" x14ac:dyDescent="0.15">
      <c r="A231" s="8">
        <v>229</v>
      </c>
      <c r="B231" s="8" t="s">
        <v>208</v>
      </c>
      <c r="C231" s="8" t="s">
        <v>273</v>
      </c>
      <c r="D231" s="8"/>
      <c r="E231" s="30" t="s">
        <v>47</v>
      </c>
      <c r="F231" s="30" t="s">
        <v>283</v>
      </c>
      <c r="G231" s="30" t="s">
        <v>41</v>
      </c>
      <c r="H231" s="8">
        <v>20</v>
      </c>
      <c r="I231" s="16">
        <v>4</v>
      </c>
      <c r="J231" s="16">
        <f t="shared" si="3"/>
        <v>80</v>
      </c>
      <c r="K231" s="8"/>
    </row>
    <row r="232" spans="1:11" s="1" customFormat="1" ht="24" customHeight="1" x14ac:dyDescent="0.15">
      <c r="A232" s="8">
        <v>230</v>
      </c>
      <c r="B232" s="8" t="s">
        <v>208</v>
      </c>
      <c r="C232" s="8" t="s">
        <v>273</v>
      </c>
      <c r="D232" s="8"/>
      <c r="E232" s="30" t="s">
        <v>47</v>
      </c>
      <c r="F232" s="30" t="s">
        <v>284</v>
      </c>
      <c r="G232" s="30" t="s">
        <v>41</v>
      </c>
      <c r="H232" s="8">
        <v>20</v>
      </c>
      <c r="I232" s="16">
        <v>5</v>
      </c>
      <c r="J232" s="16">
        <f t="shared" si="3"/>
        <v>100</v>
      </c>
      <c r="K232" s="8"/>
    </row>
    <row r="233" spans="1:11" s="1" customFormat="1" ht="24" customHeight="1" x14ac:dyDescent="0.15">
      <c r="A233" s="8">
        <v>231</v>
      </c>
      <c r="B233" s="8" t="s">
        <v>208</v>
      </c>
      <c r="C233" s="8" t="s">
        <v>273</v>
      </c>
      <c r="D233" s="8"/>
      <c r="E233" s="30" t="s">
        <v>47</v>
      </c>
      <c r="F233" s="30" t="s">
        <v>285</v>
      </c>
      <c r="G233" s="30" t="s">
        <v>41</v>
      </c>
      <c r="H233" s="8">
        <v>1</v>
      </c>
      <c r="I233" s="16">
        <v>10</v>
      </c>
      <c r="J233" s="16">
        <f t="shared" si="3"/>
        <v>10</v>
      </c>
      <c r="K233" s="8"/>
    </row>
    <row r="234" spans="1:11" s="1" customFormat="1" ht="24" customHeight="1" x14ac:dyDescent="0.15">
      <c r="A234" s="8">
        <v>232</v>
      </c>
      <c r="B234" s="8" t="s">
        <v>208</v>
      </c>
      <c r="C234" s="8" t="s">
        <v>273</v>
      </c>
      <c r="D234" s="8"/>
      <c r="E234" s="30" t="s">
        <v>47</v>
      </c>
      <c r="F234" s="30" t="s">
        <v>286</v>
      </c>
      <c r="G234" s="30" t="s">
        <v>41</v>
      </c>
      <c r="H234" s="8">
        <v>1</v>
      </c>
      <c r="I234" s="16">
        <v>11</v>
      </c>
      <c r="J234" s="16">
        <f t="shared" si="3"/>
        <v>11</v>
      </c>
      <c r="K234" s="8"/>
    </row>
    <row r="235" spans="1:11" s="1" customFormat="1" ht="44.25" customHeight="1" x14ac:dyDescent="0.15">
      <c r="A235" s="8">
        <v>233</v>
      </c>
      <c r="B235" s="8" t="s">
        <v>208</v>
      </c>
      <c r="C235" s="8" t="s">
        <v>273</v>
      </c>
      <c r="D235" s="8"/>
      <c r="E235" s="30" t="s">
        <v>47</v>
      </c>
      <c r="F235" s="30" t="s">
        <v>287</v>
      </c>
      <c r="G235" s="30" t="s">
        <v>41</v>
      </c>
      <c r="H235" s="8">
        <v>1</v>
      </c>
      <c r="I235" s="16">
        <v>11</v>
      </c>
      <c r="J235" s="16">
        <f t="shared" si="3"/>
        <v>11</v>
      </c>
      <c r="K235" s="8"/>
    </row>
    <row r="236" spans="1:11" s="1" customFormat="1" ht="24" customHeight="1" x14ac:dyDescent="0.15">
      <c r="A236" s="8">
        <v>234</v>
      </c>
      <c r="B236" s="8" t="s">
        <v>208</v>
      </c>
      <c r="C236" s="8" t="s">
        <v>273</v>
      </c>
      <c r="D236" s="8"/>
      <c r="E236" s="8" t="s">
        <v>200</v>
      </c>
      <c r="F236" s="30" t="s">
        <v>274</v>
      </c>
      <c r="G236" s="30" t="s">
        <v>41</v>
      </c>
      <c r="H236" s="8">
        <v>20</v>
      </c>
      <c r="I236" s="16">
        <v>1</v>
      </c>
      <c r="J236" s="16">
        <f t="shared" si="3"/>
        <v>20</v>
      </c>
      <c r="K236" s="8"/>
    </row>
    <row r="237" spans="1:11" s="1" customFormat="1" ht="24" customHeight="1" x14ac:dyDescent="0.15">
      <c r="A237" s="8">
        <v>235</v>
      </c>
      <c r="B237" s="8" t="s">
        <v>208</v>
      </c>
      <c r="C237" s="8" t="s">
        <v>273</v>
      </c>
      <c r="D237" s="8"/>
      <c r="E237" s="8" t="s">
        <v>200</v>
      </c>
      <c r="F237" s="30" t="s">
        <v>275</v>
      </c>
      <c r="G237" s="30" t="s">
        <v>41</v>
      </c>
      <c r="H237" s="8">
        <v>20</v>
      </c>
      <c r="I237" s="16">
        <v>1</v>
      </c>
      <c r="J237" s="16">
        <f t="shared" si="3"/>
        <v>20</v>
      </c>
      <c r="K237" s="8"/>
    </row>
    <row r="238" spans="1:11" s="1" customFormat="1" ht="24" customHeight="1" x14ac:dyDescent="0.15">
      <c r="A238" s="8">
        <v>236</v>
      </c>
      <c r="B238" s="8" t="s">
        <v>208</v>
      </c>
      <c r="C238" s="8" t="s">
        <v>273</v>
      </c>
      <c r="D238" s="8"/>
      <c r="E238" s="8" t="s">
        <v>200</v>
      </c>
      <c r="F238" s="30" t="s">
        <v>276</v>
      </c>
      <c r="G238" s="30" t="s">
        <v>41</v>
      </c>
      <c r="H238" s="8">
        <v>20</v>
      </c>
      <c r="I238" s="16">
        <v>1</v>
      </c>
      <c r="J238" s="16">
        <f t="shared" si="3"/>
        <v>20</v>
      </c>
      <c r="K238" s="8"/>
    </row>
    <row r="239" spans="1:11" s="1" customFormat="1" ht="24" customHeight="1" x14ac:dyDescent="0.15">
      <c r="A239" s="8">
        <v>237</v>
      </c>
      <c r="B239" s="8" t="s">
        <v>208</v>
      </c>
      <c r="C239" s="8" t="s">
        <v>273</v>
      </c>
      <c r="D239" s="8"/>
      <c r="E239" s="8" t="s">
        <v>200</v>
      </c>
      <c r="F239" s="30" t="s">
        <v>277</v>
      </c>
      <c r="G239" s="30" t="s">
        <v>41</v>
      </c>
      <c r="H239" s="8">
        <v>20</v>
      </c>
      <c r="I239" s="16">
        <v>2</v>
      </c>
      <c r="J239" s="16">
        <f t="shared" si="3"/>
        <v>40</v>
      </c>
      <c r="K239" s="8"/>
    </row>
    <row r="240" spans="1:11" s="1" customFormat="1" ht="24" customHeight="1" x14ac:dyDescent="0.15">
      <c r="A240" s="8">
        <v>238</v>
      </c>
      <c r="B240" s="8" t="s">
        <v>208</v>
      </c>
      <c r="C240" s="8" t="s">
        <v>273</v>
      </c>
      <c r="D240" s="8"/>
      <c r="E240" s="8" t="s">
        <v>200</v>
      </c>
      <c r="F240" s="30" t="s">
        <v>278</v>
      </c>
      <c r="G240" s="30" t="s">
        <v>41</v>
      </c>
      <c r="H240" s="8">
        <v>1</v>
      </c>
      <c r="I240" s="16">
        <v>3</v>
      </c>
      <c r="J240" s="16">
        <f t="shared" si="3"/>
        <v>3</v>
      </c>
      <c r="K240" s="8"/>
    </row>
    <row r="241" spans="1:11" s="1" customFormat="1" ht="24" customHeight="1" x14ac:dyDescent="0.15">
      <c r="A241" s="8">
        <v>239</v>
      </c>
      <c r="B241" s="8" t="s">
        <v>208</v>
      </c>
      <c r="C241" s="8" t="s">
        <v>273</v>
      </c>
      <c r="D241" s="8"/>
      <c r="E241" s="8" t="s">
        <v>200</v>
      </c>
      <c r="F241" s="30" t="s">
        <v>279</v>
      </c>
      <c r="G241" s="30" t="s">
        <v>41</v>
      </c>
      <c r="H241" s="8">
        <v>1</v>
      </c>
      <c r="I241" s="16">
        <v>3</v>
      </c>
      <c r="J241" s="16">
        <f t="shared" si="3"/>
        <v>3</v>
      </c>
      <c r="K241" s="8"/>
    </row>
    <row r="242" spans="1:11" s="1" customFormat="1" ht="24" customHeight="1" x14ac:dyDescent="0.15">
      <c r="A242" s="8">
        <v>240</v>
      </c>
      <c r="B242" s="8" t="s">
        <v>208</v>
      </c>
      <c r="C242" s="8" t="s">
        <v>273</v>
      </c>
      <c r="D242" s="8"/>
      <c r="E242" s="8" t="s">
        <v>200</v>
      </c>
      <c r="F242" s="30" t="s">
        <v>280</v>
      </c>
      <c r="G242" s="30" t="s">
        <v>41</v>
      </c>
      <c r="H242" s="8">
        <v>1</v>
      </c>
      <c r="I242" s="16">
        <v>4</v>
      </c>
      <c r="J242" s="16">
        <f t="shared" si="3"/>
        <v>4</v>
      </c>
      <c r="K242" s="8"/>
    </row>
    <row r="243" spans="1:11" s="1" customFormat="1" ht="24" customHeight="1" x14ac:dyDescent="0.15">
      <c r="A243" s="8">
        <v>241</v>
      </c>
      <c r="B243" s="8" t="s">
        <v>208</v>
      </c>
      <c r="C243" s="8" t="s">
        <v>273</v>
      </c>
      <c r="D243" s="8"/>
      <c r="E243" s="8" t="s">
        <v>200</v>
      </c>
      <c r="F243" s="30" t="s">
        <v>281</v>
      </c>
      <c r="G243" s="30" t="s">
        <v>41</v>
      </c>
      <c r="H243" s="8">
        <v>1</v>
      </c>
      <c r="I243" s="16">
        <v>4</v>
      </c>
      <c r="J243" s="16">
        <f t="shared" si="3"/>
        <v>4</v>
      </c>
      <c r="K243" s="8"/>
    </row>
    <row r="244" spans="1:11" s="1" customFormat="1" ht="24" customHeight="1" x14ac:dyDescent="0.15">
      <c r="A244" s="8">
        <v>242</v>
      </c>
      <c r="B244" s="8" t="s">
        <v>208</v>
      </c>
      <c r="C244" s="8" t="s">
        <v>273</v>
      </c>
      <c r="D244" s="8"/>
      <c r="E244" s="8" t="s">
        <v>200</v>
      </c>
      <c r="F244" s="30" t="s">
        <v>282</v>
      </c>
      <c r="G244" s="30" t="s">
        <v>41</v>
      </c>
      <c r="H244" s="8">
        <v>1</v>
      </c>
      <c r="I244" s="16">
        <v>4</v>
      </c>
      <c r="J244" s="16">
        <f t="shared" si="3"/>
        <v>4</v>
      </c>
      <c r="K244" s="8"/>
    </row>
    <row r="245" spans="1:11" s="1" customFormat="1" ht="24" customHeight="1" x14ac:dyDescent="0.15">
      <c r="A245" s="8">
        <v>243</v>
      </c>
      <c r="B245" s="8" t="s">
        <v>208</v>
      </c>
      <c r="C245" s="8" t="s">
        <v>273</v>
      </c>
      <c r="D245" s="8"/>
      <c r="E245" s="8" t="s">
        <v>200</v>
      </c>
      <c r="F245" s="30" t="s">
        <v>283</v>
      </c>
      <c r="G245" s="30" t="s">
        <v>41</v>
      </c>
      <c r="H245" s="8">
        <v>1</v>
      </c>
      <c r="I245" s="16">
        <v>5</v>
      </c>
      <c r="J245" s="16">
        <f t="shared" si="3"/>
        <v>5</v>
      </c>
      <c r="K245" s="8"/>
    </row>
    <row r="246" spans="1:11" s="1" customFormat="1" ht="24" customHeight="1" x14ac:dyDescent="0.15">
      <c r="A246" s="8">
        <v>244</v>
      </c>
      <c r="B246" s="8" t="s">
        <v>208</v>
      </c>
      <c r="C246" s="8" t="s">
        <v>273</v>
      </c>
      <c r="D246" s="8"/>
      <c r="E246" s="8" t="s">
        <v>200</v>
      </c>
      <c r="F246" s="30" t="s">
        <v>284</v>
      </c>
      <c r="G246" s="30" t="s">
        <v>41</v>
      </c>
      <c r="H246" s="8">
        <v>1</v>
      </c>
      <c r="I246" s="16">
        <v>7</v>
      </c>
      <c r="J246" s="16">
        <f t="shared" si="3"/>
        <v>7</v>
      </c>
      <c r="K246" s="8"/>
    </row>
    <row r="247" spans="1:11" s="1" customFormat="1" ht="24" customHeight="1" x14ac:dyDescent="0.15">
      <c r="A247" s="8">
        <v>245</v>
      </c>
      <c r="B247" s="8" t="s">
        <v>208</v>
      </c>
      <c r="C247" s="8" t="s">
        <v>273</v>
      </c>
      <c r="D247" s="8"/>
      <c r="E247" s="8" t="s">
        <v>200</v>
      </c>
      <c r="F247" s="30" t="s">
        <v>285</v>
      </c>
      <c r="G247" s="30" t="s">
        <v>41</v>
      </c>
      <c r="H247" s="8">
        <v>1</v>
      </c>
      <c r="I247" s="16">
        <v>7</v>
      </c>
      <c r="J247" s="16">
        <f t="shared" si="3"/>
        <v>7</v>
      </c>
      <c r="K247" s="8"/>
    </row>
    <row r="248" spans="1:11" s="1" customFormat="1" ht="24" customHeight="1" x14ac:dyDescent="0.15">
      <c r="A248" s="8">
        <v>246</v>
      </c>
      <c r="B248" s="8" t="s">
        <v>208</v>
      </c>
      <c r="C248" s="8" t="s">
        <v>273</v>
      </c>
      <c r="D248" s="8"/>
      <c r="E248" s="8" t="s">
        <v>200</v>
      </c>
      <c r="F248" s="30" t="s">
        <v>285</v>
      </c>
      <c r="G248" s="30" t="s">
        <v>41</v>
      </c>
      <c r="H248" s="8">
        <v>1</v>
      </c>
      <c r="I248" s="16">
        <v>7</v>
      </c>
      <c r="J248" s="16">
        <f t="shared" si="3"/>
        <v>7</v>
      </c>
      <c r="K248" s="8"/>
    </row>
    <row r="249" spans="1:11" s="1" customFormat="1" ht="24" customHeight="1" x14ac:dyDescent="0.15">
      <c r="A249" s="8">
        <v>247</v>
      </c>
      <c r="B249" s="8" t="s">
        <v>208</v>
      </c>
      <c r="C249" s="8" t="s">
        <v>273</v>
      </c>
      <c r="D249" s="8"/>
      <c r="E249" s="8" t="s">
        <v>200</v>
      </c>
      <c r="F249" s="30" t="s">
        <v>286</v>
      </c>
      <c r="G249" s="30" t="s">
        <v>41</v>
      </c>
      <c r="H249" s="8">
        <v>1</v>
      </c>
      <c r="I249" s="16">
        <v>7</v>
      </c>
      <c r="J249" s="16">
        <f t="shared" si="3"/>
        <v>7</v>
      </c>
      <c r="K249" s="8"/>
    </row>
    <row r="250" spans="1:11" s="1" customFormat="1" ht="24" customHeight="1" x14ac:dyDescent="0.15">
      <c r="A250" s="8">
        <v>248</v>
      </c>
      <c r="B250" s="8" t="s">
        <v>208</v>
      </c>
      <c r="C250" s="8" t="s">
        <v>273</v>
      </c>
      <c r="D250" s="8"/>
      <c r="E250" s="8" t="s">
        <v>200</v>
      </c>
      <c r="F250" s="30" t="s">
        <v>287</v>
      </c>
      <c r="G250" s="30" t="s">
        <v>41</v>
      </c>
      <c r="H250" s="8">
        <v>1</v>
      </c>
      <c r="I250" s="16">
        <v>7</v>
      </c>
      <c r="J250" s="16">
        <f t="shared" si="3"/>
        <v>7</v>
      </c>
      <c r="K250" s="8"/>
    </row>
    <row r="251" spans="1:11" s="1" customFormat="1" ht="24" customHeight="1" x14ac:dyDescent="0.15">
      <c r="A251" s="8">
        <v>249</v>
      </c>
      <c r="B251" s="8" t="s">
        <v>208</v>
      </c>
      <c r="C251" s="8" t="s">
        <v>273</v>
      </c>
      <c r="D251" s="8"/>
      <c r="E251" s="8" t="s">
        <v>200</v>
      </c>
      <c r="F251" s="30" t="s">
        <v>288</v>
      </c>
      <c r="G251" s="30" t="s">
        <v>41</v>
      </c>
      <c r="H251" s="8">
        <v>1</v>
      </c>
      <c r="I251" s="16">
        <v>11</v>
      </c>
      <c r="J251" s="16">
        <f t="shared" si="3"/>
        <v>11</v>
      </c>
      <c r="K251" s="8"/>
    </row>
    <row r="252" spans="1:11" s="1" customFormat="1" ht="24" customHeight="1" x14ac:dyDescent="0.15">
      <c r="A252" s="8">
        <v>250</v>
      </c>
      <c r="B252" s="8" t="s">
        <v>208</v>
      </c>
      <c r="C252" s="8" t="s">
        <v>289</v>
      </c>
      <c r="D252" s="8"/>
      <c r="E252" s="30" t="s">
        <v>47</v>
      </c>
      <c r="F252" s="30" t="s">
        <v>274</v>
      </c>
      <c r="G252" s="30" t="s">
        <v>41</v>
      </c>
      <c r="H252" s="8">
        <v>20</v>
      </c>
      <c r="I252" s="16">
        <v>1</v>
      </c>
      <c r="J252" s="16">
        <f t="shared" si="3"/>
        <v>20</v>
      </c>
      <c r="K252" s="8"/>
    </row>
    <row r="253" spans="1:11" s="1" customFormat="1" ht="24" customHeight="1" x14ac:dyDescent="0.15">
      <c r="A253" s="8">
        <v>251</v>
      </c>
      <c r="B253" s="8" t="s">
        <v>208</v>
      </c>
      <c r="C253" s="8" t="s">
        <v>289</v>
      </c>
      <c r="D253" s="8"/>
      <c r="E253" s="30" t="s">
        <v>47</v>
      </c>
      <c r="F253" s="30" t="s">
        <v>275</v>
      </c>
      <c r="G253" s="30" t="s">
        <v>41</v>
      </c>
      <c r="H253" s="8">
        <v>20</v>
      </c>
      <c r="I253" s="16">
        <v>1</v>
      </c>
      <c r="J253" s="16">
        <f t="shared" si="3"/>
        <v>20</v>
      </c>
      <c r="K253" s="8"/>
    </row>
    <row r="254" spans="1:11" s="1" customFormat="1" ht="24" customHeight="1" x14ac:dyDescent="0.15">
      <c r="A254" s="8">
        <v>252</v>
      </c>
      <c r="B254" s="8" t="s">
        <v>208</v>
      </c>
      <c r="C254" s="8" t="s">
        <v>289</v>
      </c>
      <c r="D254" s="8"/>
      <c r="E254" s="30" t="s">
        <v>47</v>
      </c>
      <c r="F254" s="30" t="s">
        <v>276</v>
      </c>
      <c r="G254" s="30" t="s">
        <v>41</v>
      </c>
      <c r="H254" s="8">
        <v>1</v>
      </c>
      <c r="I254" s="16">
        <v>2</v>
      </c>
      <c r="J254" s="16">
        <f t="shared" si="3"/>
        <v>2</v>
      </c>
      <c r="K254" s="8"/>
    </row>
    <row r="255" spans="1:11" s="1" customFormat="1" ht="24" customHeight="1" x14ac:dyDescent="0.15">
      <c r="A255" s="8">
        <v>253</v>
      </c>
      <c r="B255" s="8" t="s">
        <v>208</v>
      </c>
      <c r="C255" s="8" t="s">
        <v>289</v>
      </c>
      <c r="D255" s="8"/>
      <c r="E255" s="30" t="s">
        <v>47</v>
      </c>
      <c r="F255" s="30" t="s">
        <v>277</v>
      </c>
      <c r="G255" s="30" t="s">
        <v>41</v>
      </c>
      <c r="H255" s="8">
        <v>1</v>
      </c>
      <c r="I255" s="16">
        <v>4</v>
      </c>
      <c r="J255" s="16">
        <f t="shared" si="3"/>
        <v>4</v>
      </c>
      <c r="K255" s="8"/>
    </row>
    <row r="256" spans="1:11" s="1" customFormat="1" ht="24" customHeight="1" x14ac:dyDescent="0.15">
      <c r="A256" s="8">
        <v>254</v>
      </c>
      <c r="B256" s="8" t="s">
        <v>208</v>
      </c>
      <c r="C256" s="8" t="s">
        <v>289</v>
      </c>
      <c r="D256" s="8"/>
      <c r="E256" s="30" t="s">
        <v>47</v>
      </c>
      <c r="F256" s="30" t="s">
        <v>278</v>
      </c>
      <c r="G256" s="30" t="s">
        <v>41</v>
      </c>
      <c r="H256" s="8">
        <v>1</v>
      </c>
      <c r="I256" s="16">
        <v>4</v>
      </c>
      <c r="J256" s="16">
        <f t="shared" si="3"/>
        <v>4</v>
      </c>
      <c r="K256" s="8"/>
    </row>
    <row r="257" spans="1:11" s="1" customFormat="1" ht="24" customHeight="1" x14ac:dyDescent="0.15">
      <c r="A257" s="8">
        <v>255</v>
      </c>
      <c r="B257" s="8" t="s">
        <v>208</v>
      </c>
      <c r="C257" s="8" t="s">
        <v>289</v>
      </c>
      <c r="D257" s="8"/>
      <c r="E257" s="30" t="s">
        <v>47</v>
      </c>
      <c r="F257" s="30" t="s">
        <v>279</v>
      </c>
      <c r="G257" s="30" t="s">
        <v>41</v>
      </c>
      <c r="H257" s="8">
        <v>1</v>
      </c>
      <c r="I257" s="16">
        <v>4</v>
      </c>
      <c r="J257" s="16">
        <f t="shared" si="3"/>
        <v>4</v>
      </c>
      <c r="K257" s="8"/>
    </row>
    <row r="258" spans="1:11" s="1" customFormat="1" ht="24" customHeight="1" x14ac:dyDescent="0.15">
      <c r="A258" s="8">
        <v>256</v>
      </c>
      <c r="B258" s="8" t="s">
        <v>208</v>
      </c>
      <c r="C258" s="8" t="s">
        <v>289</v>
      </c>
      <c r="D258" s="8"/>
      <c r="E258" s="30" t="s">
        <v>47</v>
      </c>
      <c r="F258" s="30" t="s">
        <v>280</v>
      </c>
      <c r="G258" s="30" t="s">
        <v>41</v>
      </c>
      <c r="H258" s="8">
        <v>1</v>
      </c>
      <c r="I258" s="16">
        <v>5</v>
      </c>
      <c r="J258" s="16">
        <f t="shared" si="3"/>
        <v>5</v>
      </c>
      <c r="K258" s="8"/>
    </row>
    <row r="259" spans="1:11" s="1" customFormat="1" ht="24" customHeight="1" x14ac:dyDescent="0.15">
      <c r="A259" s="8">
        <v>257</v>
      </c>
      <c r="B259" s="8" t="s">
        <v>208</v>
      </c>
      <c r="C259" s="8" t="s">
        <v>289</v>
      </c>
      <c r="D259" s="8"/>
      <c r="E259" s="30" t="s">
        <v>47</v>
      </c>
      <c r="F259" s="30" t="s">
        <v>281</v>
      </c>
      <c r="G259" s="30" t="s">
        <v>41</v>
      </c>
      <c r="H259" s="8">
        <v>1</v>
      </c>
      <c r="I259" s="16">
        <v>5</v>
      </c>
      <c r="J259" s="16">
        <f t="shared" si="3"/>
        <v>5</v>
      </c>
      <c r="K259" s="8"/>
    </row>
    <row r="260" spans="1:11" s="1" customFormat="1" ht="24" customHeight="1" x14ac:dyDescent="0.15">
      <c r="A260" s="8">
        <v>258</v>
      </c>
      <c r="B260" s="8" t="s">
        <v>208</v>
      </c>
      <c r="C260" s="8" t="s">
        <v>289</v>
      </c>
      <c r="D260" s="8"/>
      <c r="E260" s="30" t="s">
        <v>47</v>
      </c>
      <c r="F260" s="30" t="s">
        <v>282</v>
      </c>
      <c r="G260" s="30" t="s">
        <v>41</v>
      </c>
      <c r="H260" s="8">
        <v>1</v>
      </c>
      <c r="I260" s="16">
        <v>5</v>
      </c>
      <c r="J260" s="16">
        <f t="shared" si="3"/>
        <v>5</v>
      </c>
      <c r="K260" s="8"/>
    </row>
    <row r="261" spans="1:11" s="1" customFormat="1" ht="24" customHeight="1" x14ac:dyDescent="0.15">
      <c r="A261" s="8">
        <v>259</v>
      </c>
      <c r="B261" s="8" t="s">
        <v>208</v>
      </c>
      <c r="C261" s="8" t="s">
        <v>289</v>
      </c>
      <c r="D261" s="8"/>
      <c r="E261" s="30" t="s">
        <v>47</v>
      </c>
      <c r="F261" s="30" t="s">
        <v>283</v>
      </c>
      <c r="G261" s="30" t="s">
        <v>41</v>
      </c>
      <c r="H261" s="8">
        <v>1</v>
      </c>
      <c r="I261" s="16">
        <v>5</v>
      </c>
      <c r="J261" s="16">
        <f t="shared" ref="J261:J324" si="4">I261*H261</f>
        <v>5</v>
      </c>
      <c r="K261" s="8"/>
    </row>
    <row r="262" spans="1:11" s="1" customFormat="1" ht="27.75" customHeight="1" x14ac:dyDescent="0.15">
      <c r="A262" s="8">
        <v>260</v>
      </c>
      <c r="B262" s="8" t="s">
        <v>208</v>
      </c>
      <c r="C262" s="8" t="s">
        <v>289</v>
      </c>
      <c r="D262" s="8"/>
      <c r="E262" s="30" t="s">
        <v>47</v>
      </c>
      <c r="F262" s="30" t="s">
        <v>284</v>
      </c>
      <c r="G262" s="30" t="s">
        <v>41</v>
      </c>
      <c r="H262" s="8">
        <v>1</v>
      </c>
      <c r="I262" s="16">
        <v>11</v>
      </c>
      <c r="J262" s="16">
        <f t="shared" si="4"/>
        <v>11</v>
      </c>
      <c r="K262" s="8"/>
    </row>
    <row r="263" spans="1:11" s="1" customFormat="1" ht="24.75" customHeight="1" x14ac:dyDescent="0.15">
      <c r="A263" s="8">
        <v>261</v>
      </c>
      <c r="B263" s="8" t="s">
        <v>208</v>
      </c>
      <c r="C263" s="8" t="s">
        <v>289</v>
      </c>
      <c r="D263" s="8"/>
      <c r="E263" s="30" t="s">
        <v>47</v>
      </c>
      <c r="F263" s="30" t="s">
        <v>285</v>
      </c>
      <c r="G263" s="30" t="s">
        <v>41</v>
      </c>
      <c r="H263" s="8">
        <v>1</v>
      </c>
      <c r="I263" s="16">
        <v>8</v>
      </c>
      <c r="J263" s="16">
        <f t="shared" si="4"/>
        <v>8</v>
      </c>
      <c r="K263" s="8"/>
    </row>
    <row r="264" spans="1:11" s="1" customFormat="1" ht="24" customHeight="1" x14ac:dyDescent="0.15">
      <c r="A264" s="8">
        <v>262</v>
      </c>
      <c r="B264" s="8" t="s">
        <v>208</v>
      </c>
      <c r="C264" s="8" t="s">
        <v>289</v>
      </c>
      <c r="D264" s="8"/>
      <c r="E264" s="30" t="s">
        <v>47</v>
      </c>
      <c r="F264" s="30" t="s">
        <v>286</v>
      </c>
      <c r="G264" s="30" t="s">
        <v>41</v>
      </c>
      <c r="H264" s="8">
        <v>1</v>
      </c>
      <c r="I264" s="16">
        <v>8</v>
      </c>
      <c r="J264" s="16">
        <f t="shared" si="4"/>
        <v>8</v>
      </c>
      <c r="K264" s="8"/>
    </row>
    <row r="265" spans="1:11" s="1" customFormat="1" ht="24" customHeight="1" x14ac:dyDescent="0.15">
      <c r="A265" s="8">
        <v>263</v>
      </c>
      <c r="B265" s="8" t="s">
        <v>208</v>
      </c>
      <c r="C265" s="8" t="s">
        <v>289</v>
      </c>
      <c r="D265" s="8"/>
      <c r="E265" s="30" t="s">
        <v>47</v>
      </c>
      <c r="F265" s="30" t="s">
        <v>287</v>
      </c>
      <c r="G265" s="30" t="s">
        <v>41</v>
      </c>
      <c r="H265" s="8">
        <v>1</v>
      </c>
      <c r="I265" s="16">
        <v>8</v>
      </c>
      <c r="J265" s="16">
        <f t="shared" si="4"/>
        <v>8</v>
      </c>
      <c r="K265" s="8"/>
    </row>
    <row r="266" spans="1:11" s="1" customFormat="1" ht="24" customHeight="1" x14ac:dyDescent="0.15">
      <c r="A266" s="8">
        <v>264</v>
      </c>
      <c r="B266" s="8" t="s">
        <v>208</v>
      </c>
      <c r="C266" s="8" t="s">
        <v>289</v>
      </c>
      <c r="D266" s="8"/>
      <c r="E266" s="8" t="s">
        <v>200</v>
      </c>
      <c r="F266" s="30" t="s">
        <v>274</v>
      </c>
      <c r="G266" s="30" t="s">
        <v>41</v>
      </c>
      <c r="H266" s="8">
        <v>50</v>
      </c>
      <c r="I266" s="16">
        <v>1</v>
      </c>
      <c r="J266" s="16">
        <f t="shared" si="4"/>
        <v>50</v>
      </c>
      <c r="K266" s="8"/>
    </row>
    <row r="267" spans="1:11" s="1" customFormat="1" ht="24" customHeight="1" x14ac:dyDescent="0.15">
      <c r="A267" s="8">
        <v>265</v>
      </c>
      <c r="B267" s="8" t="s">
        <v>208</v>
      </c>
      <c r="C267" s="8" t="s">
        <v>289</v>
      </c>
      <c r="D267" s="8"/>
      <c r="E267" s="8" t="s">
        <v>200</v>
      </c>
      <c r="F267" s="30" t="s">
        <v>275</v>
      </c>
      <c r="G267" s="30" t="s">
        <v>41</v>
      </c>
      <c r="H267" s="8">
        <v>20</v>
      </c>
      <c r="I267" s="16">
        <v>1</v>
      </c>
      <c r="J267" s="16">
        <f t="shared" si="4"/>
        <v>20</v>
      </c>
      <c r="K267" s="8"/>
    </row>
    <row r="268" spans="1:11" s="1" customFormat="1" ht="24" customHeight="1" x14ac:dyDescent="0.15">
      <c r="A268" s="8">
        <v>266</v>
      </c>
      <c r="B268" s="8" t="s">
        <v>208</v>
      </c>
      <c r="C268" s="8" t="s">
        <v>289</v>
      </c>
      <c r="D268" s="8"/>
      <c r="E268" s="8" t="s">
        <v>200</v>
      </c>
      <c r="F268" s="30" t="s">
        <v>276</v>
      </c>
      <c r="G268" s="30" t="s">
        <v>41</v>
      </c>
      <c r="H268" s="8">
        <v>20</v>
      </c>
      <c r="I268" s="16">
        <v>1</v>
      </c>
      <c r="J268" s="16">
        <f t="shared" si="4"/>
        <v>20</v>
      </c>
      <c r="K268" s="8"/>
    </row>
    <row r="269" spans="1:11" s="1" customFormat="1" ht="24" customHeight="1" x14ac:dyDescent="0.15">
      <c r="A269" s="8">
        <v>267</v>
      </c>
      <c r="B269" s="8" t="s">
        <v>208</v>
      </c>
      <c r="C269" s="8" t="s">
        <v>289</v>
      </c>
      <c r="D269" s="8"/>
      <c r="E269" s="8" t="s">
        <v>200</v>
      </c>
      <c r="F269" s="30" t="s">
        <v>277</v>
      </c>
      <c r="G269" s="30" t="s">
        <v>41</v>
      </c>
      <c r="H269" s="8">
        <v>1</v>
      </c>
      <c r="I269" s="16">
        <v>3</v>
      </c>
      <c r="J269" s="16">
        <f t="shared" si="4"/>
        <v>3</v>
      </c>
      <c r="K269" s="8"/>
    </row>
    <row r="270" spans="1:11" s="1" customFormat="1" ht="24" customHeight="1" x14ac:dyDescent="0.15">
      <c r="A270" s="8">
        <v>268</v>
      </c>
      <c r="B270" s="8" t="s">
        <v>208</v>
      </c>
      <c r="C270" s="8" t="s">
        <v>289</v>
      </c>
      <c r="D270" s="8"/>
      <c r="E270" s="8" t="s">
        <v>200</v>
      </c>
      <c r="F270" s="30" t="s">
        <v>278</v>
      </c>
      <c r="G270" s="30" t="s">
        <v>41</v>
      </c>
      <c r="H270" s="8">
        <v>1</v>
      </c>
      <c r="I270" s="16">
        <v>3</v>
      </c>
      <c r="J270" s="16">
        <f t="shared" si="4"/>
        <v>3</v>
      </c>
      <c r="K270" s="8"/>
    </row>
    <row r="271" spans="1:11" s="1" customFormat="1" ht="24" customHeight="1" x14ac:dyDescent="0.15">
      <c r="A271" s="8">
        <v>269</v>
      </c>
      <c r="B271" s="8" t="s">
        <v>208</v>
      </c>
      <c r="C271" s="8" t="s">
        <v>289</v>
      </c>
      <c r="D271" s="8"/>
      <c r="E271" s="8" t="s">
        <v>200</v>
      </c>
      <c r="F271" s="30" t="s">
        <v>279</v>
      </c>
      <c r="G271" s="30" t="s">
        <v>41</v>
      </c>
      <c r="H271" s="8">
        <v>1</v>
      </c>
      <c r="I271" s="16">
        <v>3</v>
      </c>
      <c r="J271" s="16">
        <f t="shared" si="4"/>
        <v>3</v>
      </c>
      <c r="K271" s="8"/>
    </row>
    <row r="272" spans="1:11" s="1" customFormat="1" ht="24" customHeight="1" x14ac:dyDescent="0.15">
      <c r="A272" s="8">
        <v>270</v>
      </c>
      <c r="B272" s="8" t="s">
        <v>208</v>
      </c>
      <c r="C272" s="8" t="s">
        <v>289</v>
      </c>
      <c r="D272" s="8"/>
      <c r="E272" s="8" t="s">
        <v>200</v>
      </c>
      <c r="F272" s="30" t="s">
        <v>280</v>
      </c>
      <c r="G272" s="30" t="s">
        <v>41</v>
      </c>
      <c r="H272" s="8">
        <v>1</v>
      </c>
      <c r="I272" s="16">
        <v>4</v>
      </c>
      <c r="J272" s="16">
        <f t="shared" si="4"/>
        <v>4</v>
      </c>
      <c r="K272" s="8"/>
    </row>
    <row r="273" spans="1:11" s="1" customFormat="1" ht="24" customHeight="1" x14ac:dyDescent="0.15">
      <c r="A273" s="8">
        <v>271</v>
      </c>
      <c r="B273" s="8" t="s">
        <v>208</v>
      </c>
      <c r="C273" s="8" t="s">
        <v>289</v>
      </c>
      <c r="D273" s="8"/>
      <c r="E273" s="8" t="s">
        <v>200</v>
      </c>
      <c r="F273" s="30" t="s">
        <v>281</v>
      </c>
      <c r="G273" s="30" t="s">
        <v>41</v>
      </c>
      <c r="H273" s="8">
        <v>1</v>
      </c>
      <c r="I273" s="16">
        <v>4</v>
      </c>
      <c r="J273" s="16">
        <f t="shared" si="4"/>
        <v>4</v>
      </c>
      <c r="K273" s="8"/>
    </row>
    <row r="274" spans="1:11" s="1" customFormat="1" ht="24" customHeight="1" x14ac:dyDescent="0.15">
      <c r="A274" s="8">
        <v>272</v>
      </c>
      <c r="B274" s="8" t="s">
        <v>208</v>
      </c>
      <c r="C274" s="8" t="s">
        <v>289</v>
      </c>
      <c r="D274" s="8"/>
      <c r="E274" s="8" t="s">
        <v>200</v>
      </c>
      <c r="F274" s="30" t="s">
        <v>282</v>
      </c>
      <c r="G274" s="30" t="s">
        <v>41</v>
      </c>
      <c r="H274" s="8">
        <v>1</v>
      </c>
      <c r="I274" s="16">
        <v>4</v>
      </c>
      <c r="J274" s="16">
        <f t="shared" si="4"/>
        <v>4</v>
      </c>
      <c r="K274" s="8"/>
    </row>
    <row r="275" spans="1:11" s="1" customFormat="1" ht="24" customHeight="1" x14ac:dyDescent="0.15">
      <c r="A275" s="8">
        <v>273</v>
      </c>
      <c r="B275" s="8" t="s">
        <v>208</v>
      </c>
      <c r="C275" s="8" t="s">
        <v>289</v>
      </c>
      <c r="D275" s="8"/>
      <c r="E275" s="8" t="s">
        <v>200</v>
      </c>
      <c r="F275" s="30" t="s">
        <v>283</v>
      </c>
      <c r="G275" s="30" t="s">
        <v>41</v>
      </c>
      <c r="H275" s="8">
        <v>1</v>
      </c>
      <c r="I275" s="16">
        <v>4</v>
      </c>
      <c r="J275" s="16">
        <f t="shared" si="4"/>
        <v>4</v>
      </c>
      <c r="K275" s="8"/>
    </row>
    <row r="276" spans="1:11" s="1" customFormat="1" ht="24" customHeight="1" x14ac:dyDescent="0.15">
      <c r="A276" s="8">
        <v>274</v>
      </c>
      <c r="B276" s="8" t="s">
        <v>208</v>
      </c>
      <c r="C276" s="8" t="s">
        <v>289</v>
      </c>
      <c r="D276" s="8"/>
      <c r="E276" s="8" t="s">
        <v>200</v>
      </c>
      <c r="F276" s="30" t="s">
        <v>284</v>
      </c>
      <c r="G276" s="30" t="s">
        <v>41</v>
      </c>
      <c r="H276" s="8">
        <v>10</v>
      </c>
      <c r="I276" s="16">
        <v>2.2000000000000002</v>
      </c>
      <c r="J276" s="16">
        <f t="shared" si="4"/>
        <v>22</v>
      </c>
      <c r="K276" s="8"/>
    </row>
    <row r="277" spans="1:11" s="1" customFormat="1" ht="24" customHeight="1" x14ac:dyDescent="0.15">
      <c r="A277" s="8">
        <v>275</v>
      </c>
      <c r="B277" s="8" t="s">
        <v>208</v>
      </c>
      <c r="C277" s="8" t="s">
        <v>289</v>
      </c>
      <c r="D277" s="8"/>
      <c r="E277" s="8" t="s">
        <v>200</v>
      </c>
      <c r="F277" s="30" t="s">
        <v>285</v>
      </c>
      <c r="G277" s="30" t="s">
        <v>41</v>
      </c>
      <c r="H277" s="8">
        <v>10</v>
      </c>
      <c r="I277" s="16">
        <v>2.2000000000000002</v>
      </c>
      <c r="J277" s="16">
        <f t="shared" si="4"/>
        <v>22</v>
      </c>
      <c r="K277" s="8"/>
    </row>
    <row r="278" spans="1:11" s="1" customFormat="1" ht="24" customHeight="1" x14ac:dyDescent="0.15">
      <c r="A278" s="8">
        <v>276</v>
      </c>
      <c r="B278" s="8" t="s">
        <v>208</v>
      </c>
      <c r="C278" s="8" t="s">
        <v>289</v>
      </c>
      <c r="D278" s="8"/>
      <c r="E278" s="8" t="s">
        <v>200</v>
      </c>
      <c r="F278" s="30" t="s">
        <v>285</v>
      </c>
      <c r="G278" s="30" t="s">
        <v>41</v>
      </c>
      <c r="H278" s="8">
        <v>10</v>
      </c>
      <c r="I278" s="16">
        <v>2.2000000000000002</v>
      </c>
      <c r="J278" s="16">
        <f t="shared" si="4"/>
        <v>22</v>
      </c>
      <c r="K278" s="8"/>
    </row>
    <row r="279" spans="1:11" s="1" customFormat="1" ht="24" customHeight="1" x14ac:dyDescent="0.15">
      <c r="A279" s="8">
        <v>277</v>
      </c>
      <c r="B279" s="8" t="s">
        <v>208</v>
      </c>
      <c r="C279" s="8" t="s">
        <v>289</v>
      </c>
      <c r="D279" s="8"/>
      <c r="E279" s="8" t="s">
        <v>200</v>
      </c>
      <c r="F279" s="30" t="s">
        <v>286</v>
      </c>
      <c r="G279" s="30" t="s">
        <v>41</v>
      </c>
      <c r="H279" s="8">
        <v>5</v>
      </c>
      <c r="I279" s="16">
        <v>4.4000000000000004</v>
      </c>
      <c r="J279" s="16">
        <f t="shared" si="4"/>
        <v>22</v>
      </c>
      <c r="K279" s="8"/>
    </row>
    <row r="280" spans="1:11" s="1" customFormat="1" ht="24" customHeight="1" x14ac:dyDescent="0.15">
      <c r="A280" s="8">
        <v>278</v>
      </c>
      <c r="B280" s="8" t="s">
        <v>208</v>
      </c>
      <c r="C280" s="8" t="s">
        <v>289</v>
      </c>
      <c r="D280" s="8"/>
      <c r="E280" s="8" t="s">
        <v>200</v>
      </c>
      <c r="F280" s="30" t="s">
        <v>287</v>
      </c>
      <c r="G280" s="30" t="s">
        <v>41</v>
      </c>
      <c r="H280" s="8">
        <v>5</v>
      </c>
      <c r="I280" s="16">
        <v>4.4000000000000004</v>
      </c>
      <c r="J280" s="16">
        <f t="shared" si="4"/>
        <v>22</v>
      </c>
      <c r="K280" s="8"/>
    </row>
    <row r="281" spans="1:11" s="1" customFormat="1" ht="24" customHeight="1" x14ac:dyDescent="0.15">
      <c r="A281" s="8">
        <v>279</v>
      </c>
      <c r="B281" s="8" t="s">
        <v>208</v>
      </c>
      <c r="C281" s="8" t="s">
        <v>290</v>
      </c>
      <c r="D281" s="8"/>
      <c r="E281" s="30" t="s">
        <v>47</v>
      </c>
      <c r="F281" s="30" t="s">
        <v>56</v>
      </c>
      <c r="G281" s="30" t="s">
        <v>41</v>
      </c>
      <c r="H281" s="8">
        <v>50</v>
      </c>
      <c r="I281" s="16">
        <v>1</v>
      </c>
      <c r="J281" s="16">
        <f t="shared" si="4"/>
        <v>50</v>
      </c>
      <c r="K281" s="8"/>
    </row>
    <row r="282" spans="1:11" s="1" customFormat="1" ht="24" customHeight="1" x14ac:dyDescent="0.15">
      <c r="A282" s="8">
        <v>280</v>
      </c>
      <c r="B282" s="8" t="s">
        <v>208</v>
      </c>
      <c r="C282" s="8" t="s">
        <v>290</v>
      </c>
      <c r="D282" s="8"/>
      <c r="E282" s="30" t="s">
        <v>47</v>
      </c>
      <c r="F282" s="30" t="s">
        <v>58</v>
      </c>
      <c r="G282" s="30" t="s">
        <v>41</v>
      </c>
      <c r="H282" s="8">
        <v>20</v>
      </c>
      <c r="I282" s="16">
        <v>1</v>
      </c>
      <c r="J282" s="16">
        <f t="shared" si="4"/>
        <v>20</v>
      </c>
      <c r="K282" s="8"/>
    </row>
    <row r="283" spans="1:11" s="1" customFormat="1" ht="24" customHeight="1" x14ac:dyDescent="0.15">
      <c r="A283" s="8">
        <v>281</v>
      </c>
      <c r="B283" s="8" t="s">
        <v>208</v>
      </c>
      <c r="C283" s="8" t="s">
        <v>290</v>
      </c>
      <c r="D283" s="8"/>
      <c r="E283" s="30" t="s">
        <v>47</v>
      </c>
      <c r="F283" s="30" t="s">
        <v>59</v>
      </c>
      <c r="G283" s="30" t="s">
        <v>41</v>
      </c>
      <c r="H283" s="8">
        <v>20</v>
      </c>
      <c r="I283" s="16">
        <v>1</v>
      </c>
      <c r="J283" s="16">
        <f t="shared" si="4"/>
        <v>20</v>
      </c>
      <c r="K283" s="8"/>
    </row>
    <row r="284" spans="1:11" s="1" customFormat="1" ht="24" customHeight="1" x14ac:dyDescent="0.15">
      <c r="A284" s="8">
        <v>282</v>
      </c>
      <c r="B284" s="8" t="s">
        <v>208</v>
      </c>
      <c r="C284" s="8" t="s">
        <v>290</v>
      </c>
      <c r="D284" s="8"/>
      <c r="E284" s="30" t="s">
        <v>47</v>
      </c>
      <c r="F284" s="30" t="s">
        <v>60</v>
      </c>
      <c r="G284" s="30" t="s">
        <v>41</v>
      </c>
      <c r="H284" s="8">
        <v>20</v>
      </c>
      <c r="I284" s="16">
        <v>2</v>
      </c>
      <c r="J284" s="16">
        <f t="shared" si="4"/>
        <v>40</v>
      </c>
      <c r="K284" s="8"/>
    </row>
    <row r="285" spans="1:11" s="1" customFormat="1" ht="24" customHeight="1" x14ac:dyDescent="0.15">
      <c r="A285" s="8">
        <v>283</v>
      </c>
      <c r="B285" s="8" t="s">
        <v>208</v>
      </c>
      <c r="C285" s="8" t="s">
        <v>290</v>
      </c>
      <c r="D285" s="8"/>
      <c r="E285" s="30" t="s">
        <v>47</v>
      </c>
      <c r="F285" s="30" t="s">
        <v>61</v>
      </c>
      <c r="G285" s="30" t="s">
        <v>41</v>
      </c>
      <c r="H285" s="8">
        <v>1</v>
      </c>
      <c r="I285" s="16">
        <v>5</v>
      </c>
      <c r="J285" s="16">
        <f t="shared" si="4"/>
        <v>5</v>
      </c>
      <c r="K285" s="8"/>
    </row>
    <row r="286" spans="1:11" s="1" customFormat="1" ht="24" customHeight="1" x14ac:dyDescent="0.15">
      <c r="A286" s="8">
        <v>284</v>
      </c>
      <c r="B286" s="8" t="s">
        <v>208</v>
      </c>
      <c r="C286" s="8" t="s">
        <v>290</v>
      </c>
      <c r="D286" s="8"/>
      <c r="E286" s="30" t="s">
        <v>47</v>
      </c>
      <c r="F286" s="30" t="s">
        <v>62</v>
      </c>
      <c r="G286" s="30" t="s">
        <v>41</v>
      </c>
      <c r="H286" s="8">
        <v>1</v>
      </c>
      <c r="I286" s="16">
        <v>6</v>
      </c>
      <c r="J286" s="16">
        <f t="shared" si="4"/>
        <v>6</v>
      </c>
      <c r="K286" s="8"/>
    </row>
    <row r="287" spans="1:11" s="1" customFormat="1" ht="24" customHeight="1" x14ac:dyDescent="0.15">
      <c r="A287" s="8">
        <v>285</v>
      </c>
      <c r="B287" s="8" t="s">
        <v>208</v>
      </c>
      <c r="C287" s="8" t="s">
        <v>290</v>
      </c>
      <c r="D287" s="8"/>
      <c r="E287" s="8" t="s">
        <v>200</v>
      </c>
      <c r="F287" s="30" t="s">
        <v>56</v>
      </c>
      <c r="G287" s="30" t="s">
        <v>41</v>
      </c>
      <c r="H287" s="8">
        <v>50</v>
      </c>
      <c r="I287" s="16">
        <v>1</v>
      </c>
      <c r="J287" s="16">
        <f t="shared" si="4"/>
        <v>50</v>
      </c>
      <c r="K287" s="8"/>
    </row>
    <row r="288" spans="1:11" s="1" customFormat="1" ht="24" customHeight="1" x14ac:dyDescent="0.15">
      <c r="A288" s="8">
        <v>286</v>
      </c>
      <c r="B288" s="8" t="s">
        <v>208</v>
      </c>
      <c r="C288" s="8" t="s">
        <v>290</v>
      </c>
      <c r="D288" s="8"/>
      <c r="E288" s="8" t="s">
        <v>200</v>
      </c>
      <c r="F288" s="30" t="s">
        <v>58</v>
      </c>
      <c r="G288" s="30" t="s">
        <v>41</v>
      </c>
      <c r="H288" s="8">
        <v>20</v>
      </c>
      <c r="I288" s="16">
        <v>1</v>
      </c>
      <c r="J288" s="16">
        <f t="shared" si="4"/>
        <v>20</v>
      </c>
      <c r="K288" s="8"/>
    </row>
    <row r="289" spans="1:11" s="1" customFormat="1" ht="24" customHeight="1" x14ac:dyDescent="0.15">
      <c r="A289" s="8">
        <v>287</v>
      </c>
      <c r="B289" s="8" t="s">
        <v>208</v>
      </c>
      <c r="C289" s="8" t="s">
        <v>290</v>
      </c>
      <c r="D289" s="8"/>
      <c r="E289" s="8" t="s">
        <v>200</v>
      </c>
      <c r="F289" s="30" t="s">
        <v>59</v>
      </c>
      <c r="G289" s="30" t="s">
        <v>41</v>
      </c>
      <c r="H289" s="8">
        <v>10</v>
      </c>
      <c r="I289" s="16">
        <v>1</v>
      </c>
      <c r="J289" s="16">
        <f t="shared" si="4"/>
        <v>10</v>
      </c>
      <c r="K289" s="8"/>
    </row>
    <row r="290" spans="1:11" s="1" customFormat="1" ht="24" customHeight="1" x14ac:dyDescent="0.15">
      <c r="A290" s="8">
        <v>288</v>
      </c>
      <c r="B290" s="8" t="s">
        <v>208</v>
      </c>
      <c r="C290" s="8" t="s">
        <v>290</v>
      </c>
      <c r="D290" s="8"/>
      <c r="E290" s="8" t="s">
        <v>200</v>
      </c>
      <c r="F290" s="30" t="s">
        <v>60</v>
      </c>
      <c r="G290" s="30" t="s">
        <v>41</v>
      </c>
      <c r="H290" s="8">
        <v>10</v>
      </c>
      <c r="I290" s="16">
        <v>2</v>
      </c>
      <c r="J290" s="16">
        <f t="shared" si="4"/>
        <v>20</v>
      </c>
      <c r="K290" s="8"/>
    </row>
    <row r="291" spans="1:11" s="1" customFormat="1" ht="24" customHeight="1" x14ac:dyDescent="0.15">
      <c r="A291" s="8">
        <v>289</v>
      </c>
      <c r="B291" s="8" t="s">
        <v>208</v>
      </c>
      <c r="C291" s="8" t="s">
        <v>290</v>
      </c>
      <c r="D291" s="8"/>
      <c r="E291" s="8" t="s">
        <v>200</v>
      </c>
      <c r="F291" s="30" t="s">
        <v>61</v>
      </c>
      <c r="G291" s="30" t="s">
        <v>41</v>
      </c>
      <c r="H291" s="8">
        <v>1</v>
      </c>
      <c r="I291" s="16">
        <v>5</v>
      </c>
      <c r="J291" s="16">
        <f t="shared" si="4"/>
        <v>5</v>
      </c>
      <c r="K291" s="8"/>
    </row>
    <row r="292" spans="1:11" s="1" customFormat="1" ht="24" customHeight="1" x14ac:dyDescent="0.15">
      <c r="A292" s="8">
        <v>290</v>
      </c>
      <c r="B292" s="8" t="s">
        <v>208</v>
      </c>
      <c r="C292" s="8" t="s">
        <v>290</v>
      </c>
      <c r="D292" s="8"/>
      <c r="E292" s="8" t="s">
        <v>200</v>
      </c>
      <c r="F292" s="30" t="s">
        <v>62</v>
      </c>
      <c r="G292" s="30" t="s">
        <v>41</v>
      </c>
      <c r="H292" s="8">
        <v>10</v>
      </c>
      <c r="I292" s="16">
        <v>5.5</v>
      </c>
      <c r="J292" s="16">
        <f t="shared" si="4"/>
        <v>55</v>
      </c>
      <c r="K292" s="8"/>
    </row>
    <row r="293" spans="1:11" s="1" customFormat="1" ht="48.75" customHeight="1" x14ac:dyDescent="0.15">
      <c r="A293" s="8">
        <v>291</v>
      </c>
      <c r="B293" s="8" t="s">
        <v>291</v>
      </c>
      <c r="C293" s="8" t="s">
        <v>292</v>
      </c>
      <c r="D293" s="8"/>
      <c r="E293" s="8" t="s">
        <v>293</v>
      </c>
      <c r="F293" s="8" t="s">
        <v>294</v>
      </c>
      <c r="G293" s="30" t="s">
        <v>179</v>
      </c>
      <c r="H293" s="8">
        <v>100</v>
      </c>
      <c r="I293" s="16">
        <v>13</v>
      </c>
      <c r="J293" s="16">
        <f t="shared" si="4"/>
        <v>1300</v>
      </c>
      <c r="K293" s="8"/>
    </row>
    <row r="294" spans="1:11" s="1" customFormat="1" ht="48" customHeight="1" x14ac:dyDescent="0.15">
      <c r="A294" s="8">
        <v>292</v>
      </c>
      <c r="B294" s="8" t="s">
        <v>291</v>
      </c>
      <c r="C294" s="8" t="s">
        <v>292</v>
      </c>
      <c r="D294" s="8"/>
      <c r="E294" s="8" t="s">
        <v>293</v>
      </c>
      <c r="F294" s="8" t="s">
        <v>295</v>
      </c>
      <c r="G294" s="8" t="s">
        <v>179</v>
      </c>
      <c r="H294" s="8">
        <v>50</v>
      </c>
      <c r="I294" s="16">
        <v>18</v>
      </c>
      <c r="J294" s="16">
        <f t="shared" si="4"/>
        <v>900</v>
      </c>
      <c r="K294" s="8"/>
    </row>
    <row r="295" spans="1:11" s="1" customFormat="1" ht="45.75" customHeight="1" x14ac:dyDescent="0.15">
      <c r="A295" s="8">
        <v>293</v>
      </c>
      <c r="B295" s="8" t="s">
        <v>291</v>
      </c>
      <c r="C295" s="8" t="s">
        <v>292</v>
      </c>
      <c r="D295" s="8"/>
      <c r="E295" s="8" t="s">
        <v>293</v>
      </c>
      <c r="F295" s="8" t="s">
        <v>296</v>
      </c>
      <c r="G295" s="30" t="s">
        <v>179</v>
      </c>
      <c r="H295" s="8">
        <v>20</v>
      </c>
      <c r="I295" s="16">
        <v>20</v>
      </c>
      <c r="J295" s="16">
        <f t="shared" si="4"/>
        <v>400</v>
      </c>
      <c r="K295" s="8"/>
    </row>
    <row r="296" spans="1:11" s="1" customFormat="1" ht="47.25" customHeight="1" x14ac:dyDescent="0.15">
      <c r="A296" s="8">
        <v>294</v>
      </c>
      <c r="B296" s="8" t="s">
        <v>291</v>
      </c>
      <c r="C296" s="8" t="s">
        <v>297</v>
      </c>
      <c r="D296" s="8"/>
      <c r="E296" s="8" t="s">
        <v>298</v>
      </c>
      <c r="F296" s="8" t="s">
        <v>299</v>
      </c>
      <c r="G296" s="8" t="s">
        <v>82</v>
      </c>
      <c r="H296" s="8">
        <v>5</v>
      </c>
      <c r="I296" s="16">
        <v>25</v>
      </c>
      <c r="J296" s="16">
        <f t="shared" si="4"/>
        <v>125</v>
      </c>
      <c r="K296" s="8"/>
    </row>
    <row r="297" spans="1:11" s="1" customFormat="1" ht="39.75" customHeight="1" x14ac:dyDescent="0.15">
      <c r="A297" s="8">
        <v>295</v>
      </c>
      <c r="B297" s="8" t="s">
        <v>291</v>
      </c>
      <c r="C297" s="8" t="s">
        <v>300</v>
      </c>
      <c r="D297" s="8"/>
      <c r="E297" s="8"/>
      <c r="F297" s="8" t="s">
        <v>301</v>
      </c>
      <c r="G297" s="8" t="s">
        <v>179</v>
      </c>
      <c r="H297" s="8">
        <v>50</v>
      </c>
      <c r="I297" s="16">
        <v>11</v>
      </c>
      <c r="J297" s="16">
        <f t="shared" si="4"/>
        <v>550</v>
      </c>
      <c r="K297" s="8" t="s">
        <v>302</v>
      </c>
    </row>
    <row r="298" spans="1:11" s="1" customFormat="1" ht="44.25" customHeight="1" x14ac:dyDescent="0.15">
      <c r="A298" s="8">
        <v>296</v>
      </c>
      <c r="B298" s="8" t="s">
        <v>291</v>
      </c>
      <c r="C298" s="8" t="s">
        <v>300</v>
      </c>
      <c r="D298" s="8"/>
      <c r="E298" s="8"/>
      <c r="F298" s="8" t="s">
        <v>303</v>
      </c>
      <c r="G298" s="8" t="s">
        <v>179</v>
      </c>
      <c r="H298" s="8">
        <v>50</v>
      </c>
      <c r="I298" s="16">
        <v>11</v>
      </c>
      <c r="J298" s="16">
        <f t="shared" si="4"/>
        <v>550</v>
      </c>
      <c r="K298" s="8" t="s">
        <v>302</v>
      </c>
    </row>
    <row r="299" spans="1:11" s="1" customFormat="1" ht="24" customHeight="1" x14ac:dyDescent="0.15">
      <c r="A299" s="8">
        <v>297</v>
      </c>
      <c r="B299" s="8" t="s">
        <v>291</v>
      </c>
      <c r="C299" s="8" t="s">
        <v>300</v>
      </c>
      <c r="D299" s="8"/>
      <c r="E299" s="8"/>
      <c r="F299" s="8" t="s">
        <v>304</v>
      </c>
      <c r="G299" s="8" t="s">
        <v>179</v>
      </c>
      <c r="H299" s="8">
        <v>200</v>
      </c>
      <c r="I299" s="16">
        <v>15</v>
      </c>
      <c r="J299" s="16">
        <f t="shared" si="4"/>
        <v>3000</v>
      </c>
      <c r="K299" s="8" t="s">
        <v>302</v>
      </c>
    </row>
    <row r="300" spans="1:11" s="1" customFormat="1" ht="24" customHeight="1" x14ac:dyDescent="0.15">
      <c r="A300" s="8">
        <v>298</v>
      </c>
      <c r="B300" s="8" t="s">
        <v>291</v>
      </c>
      <c r="C300" s="8" t="s">
        <v>300</v>
      </c>
      <c r="D300" s="8"/>
      <c r="E300" s="8"/>
      <c r="F300" s="8" t="s">
        <v>305</v>
      </c>
      <c r="G300" s="8" t="s">
        <v>179</v>
      </c>
      <c r="H300" s="8">
        <v>200</v>
      </c>
      <c r="I300" s="16">
        <v>18</v>
      </c>
      <c r="J300" s="16">
        <f t="shared" si="4"/>
        <v>3600</v>
      </c>
      <c r="K300" s="8" t="s">
        <v>302</v>
      </c>
    </row>
    <row r="301" spans="1:11" s="1" customFormat="1" ht="24" customHeight="1" x14ac:dyDescent="0.15">
      <c r="A301" s="8">
        <v>299</v>
      </c>
      <c r="B301" s="8" t="s">
        <v>291</v>
      </c>
      <c r="C301" s="8" t="s">
        <v>306</v>
      </c>
      <c r="D301" s="8"/>
      <c r="E301" s="8"/>
      <c r="F301" s="30" t="s">
        <v>307</v>
      </c>
      <c r="G301" s="30" t="s">
        <v>41</v>
      </c>
      <c r="H301" s="8">
        <v>200</v>
      </c>
      <c r="I301" s="16">
        <v>1.5</v>
      </c>
      <c r="J301" s="16">
        <f t="shared" si="4"/>
        <v>300</v>
      </c>
      <c r="K301" s="8"/>
    </row>
    <row r="302" spans="1:11" s="1" customFormat="1" ht="24" customHeight="1" x14ac:dyDescent="0.15">
      <c r="A302" s="8">
        <v>300</v>
      </c>
      <c r="B302" s="8" t="s">
        <v>291</v>
      </c>
      <c r="C302" s="8" t="s">
        <v>308</v>
      </c>
      <c r="D302" s="8"/>
      <c r="E302" s="8"/>
      <c r="F302" s="8" t="s">
        <v>309</v>
      </c>
      <c r="G302" s="30" t="s">
        <v>41</v>
      </c>
      <c r="H302" s="8">
        <v>4</v>
      </c>
      <c r="I302" s="16">
        <v>5</v>
      </c>
      <c r="J302" s="16">
        <f t="shared" si="4"/>
        <v>20</v>
      </c>
      <c r="K302" s="8"/>
    </row>
    <row r="303" spans="1:11" s="1" customFormat="1" ht="24" customHeight="1" x14ac:dyDescent="0.15">
      <c r="A303" s="8">
        <v>301</v>
      </c>
      <c r="B303" s="8" t="s">
        <v>291</v>
      </c>
      <c r="C303" s="30" t="s">
        <v>310</v>
      </c>
      <c r="D303" s="8"/>
      <c r="E303" s="8"/>
      <c r="F303" s="8" t="s">
        <v>311</v>
      </c>
      <c r="G303" s="30" t="s">
        <v>41</v>
      </c>
      <c r="H303" s="8">
        <v>20</v>
      </c>
      <c r="I303" s="16">
        <v>30</v>
      </c>
      <c r="J303" s="16">
        <f t="shared" si="4"/>
        <v>600</v>
      </c>
      <c r="K303" s="8" t="s">
        <v>302</v>
      </c>
    </row>
    <row r="304" spans="1:11" s="1" customFormat="1" ht="24" customHeight="1" x14ac:dyDescent="0.15">
      <c r="A304" s="8">
        <v>302</v>
      </c>
      <c r="B304" s="8" t="s">
        <v>291</v>
      </c>
      <c r="C304" s="30" t="s">
        <v>312</v>
      </c>
      <c r="D304" s="8"/>
      <c r="E304" s="8"/>
      <c r="F304" s="8" t="s">
        <v>313</v>
      </c>
      <c r="G304" s="30" t="s">
        <v>41</v>
      </c>
      <c r="H304" s="8">
        <v>10</v>
      </c>
      <c r="I304" s="16">
        <v>35</v>
      </c>
      <c r="J304" s="16">
        <f t="shared" si="4"/>
        <v>350</v>
      </c>
      <c r="K304" s="8" t="s">
        <v>302</v>
      </c>
    </row>
    <row r="305" spans="1:11" s="1" customFormat="1" ht="24" customHeight="1" x14ac:dyDescent="0.15">
      <c r="A305" s="8">
        <v>303</v>
      </c>
      <c r="B305" s="8" t="s">
        <v>291</v>
      </c>
      <c r="C305" s="8" t="s">
        <v>314</v>
      </c>
      <c r="D305" s="8"/>
      <c r="E305" s="8"/>
      <c r="F305" s="8" t="s">
        <v>315</v>
      </c>
      <c r="G305" s="8" t="s">
        <v>41</v>
      </c>
      <c r="H305" s="8">
        <v>10</v>
      </c>
      <c r="I305" s="16">
        <v>8</v>
      </c>
      <c r="J305" s="16">
        <f t="shared" si="4"/>
        <v>80</v>
      </c>
      <c r="K305" s="8"/>
    </row>
    <row r="306" spans="1:11" s="1" customFormat="1" ht="24" customHeight="1" x14ac:dyDescent="0.15">
      <c r="A306" s="8">
        <v>304</v>
      </c>
      <c r="B306" s="8" t="s">
        <v>291</v>
      </c>
      <c r="C306" s="30" t="s">
        <v>316</v>
      </c>
      <c r="D306" s="8"/>
      <c r="E306" s="8"/>
      <c r="F306" s="30" t="s">
        <v>317</v>
      </c>
      <c r="G306" s="30" t="s">
        <v>179</v>
      </c>
      <c r="H306" s="8">
        <v>10</v>
      </c>
      <c r="I306" s="16">
        <v>3.5</v>
      </c>
      <c r="J306" s="16">
        <f t="shared" si="4"/>
        <v>35</v>
      </c>
      <c r="K306" s="8"/>
    </row>
    <row r="307" spans="1:11" s="1" customFormat="1" ht="24" customHeight="1" x14ac:dyDescent="0.15">
      <c r="A307" s="8">
        <v>305</v>
      </c>
      <c r="B307" s="8" t="s">
        <v>291</v>
      </c>
      <c r="C307" s="30" t="s">
        <v>316</v>
      </c>
      <c r="D307" s="8"/>
      <c r="E307" s="8"/>
      <c r="F307" s="30" t="s">
        <v>318</v>
      </c>
      <c r="G307" s="30" t="s">
        <v>179</v>
      </c>
      <c r="H307" s="8">
        <v>50</v>
      </c>
      <c r="I307" s="16">
        <v>5.5</v>
      </c>
      <c r="J307" s="16">
        <f t="shared" si="4"/>
        <v>275</v>
      </c>
      <c r="K307" s="8"/>
    </row>
    <row r="308" spans="1:11" s="1" customFormat="1" ht="24" customHeight="1" x14ac:dyDescent="0.15">
      <c r="A308" s="8">
        <v>306</v>
      </c>
      <c r="B308" s="8" t="s">
        <v>291</v>
      </c>
      <c r="C308" s="30" t="s">
        <v>319</v>
      </c>
      <c r="D308" s="8"/>
      <c r="E308" s="8"/>
      <c r="F308" s="30" t="s">
        <v>320</v>
      </c>
      <c r="G308" s="30" t="s">
        <v>41</v>
      </c>
      <c r="H308" s="8">
        <v>20</v>
      </c>
      <c r="I308" s="16">
        <v>11</v>
      </c>
      <c r="J308" s="16">
        <f t="shared" si="4"/>
        <v>220</v>
      </c>
      <c r="K308" s="8"/>
    </row>
    <row r="309" spans="1:11" s="1" customFormat="1" ht="24" customHeight="1" x14ac:dyDescent="0.15">
      <c r="A309" s="8">
        <v>307</v>
      </c>
      <c r="B309" s="8" t="s">
        <v>291</v>
      </c>
      <c r="C309" s="8" t="s">
        <v>321</v>
      </c>
      <c r="D309" s="8"/>
      <c r="E309" s="8"/>
      <c r="F309" s="8"/>
      <c r="G309" s="8" t="s">
        <v>41</v>
      </c>
      <c r="H309" s="8">
        <v>3</v>
      </c>
      <c r="I309" s="16">
        <v>8</v>
      </c>
      <c r="J309" s="16">
        <f t="shared" si="4"/>
        <v>24</v>
      </c>
      <c r="K309" s="8"/>
    </row>
    <row r="310" spans="1:11" s="1" customFormat="1" ht="24" customHeight="1" x14ac:dyDescent="0.15">
      <c r="A310" s="8">
        <v>308</v>
      </c>
      <c r="B310" s="8" t="s">
        <v>322</v>
      </c>
      <c r="C310" s="30" t="s">
        <v>323</v>
      </c>
      <c r="D310" s="8"/>
      <c r="E310" s="8"/>
      <c r="F310" s="30" t="s">
        <v>324</v>
      </c>
      <c r="G310" s="30" t="s">
        <v>25</v>
      </c>
      <c r="H310" s="8">
        <v>50</v>
      </c>
      <c r="I310" s="16">
        <v>3.3</v>
      </c>
      <c r="J310" s="16">
        <f t="shared" si="4"/>
        <v>165</v>
      </c>
      <c r="K310" s="8"/>
    </row>
    <row r="311" spans="1:11" s="1" customFormat="1" ht="24" customHeight="1" x14ac:dyDescent="0.15">
      <c r="A311" s="8">
        <v>309</v>
      </c>
      <c r="B311" s="8" t="s">
        <v>322</v>
      </c>
      <c r="C311" s="8" t="s">
        <v>325</v>
      </c>
      <c r="D311" s="8"/>
      <c r="E311" s="8"/>
      <c r="F311" s="8"/>
      <c r="G311" s="8" t="s">
        <v>326</v>
      </c>
      <c r="H311" s="8">
        <v>50</v>
      </c>
      <c r="I311" s="16">
        <v>0.4</v>
      </c>
      <c r="J311" s="16">
        <f t="shared" si="4"/>
        <v>20</v>
      </c>
      <c r="K311" s="8"/>
    </row>
    <row r="312" spans="1:11" s="1" customFormat="1" ht="24" customHeight="1" x14ac:dyDescent="0.15">
      <c r="A312" s="8">
        <v>310</v>
      </c>
      <c r="B312" s="8" t="s">
        <v>322</v>
      </c>
      <c r="C312" s="30" t="s">
        <v>327</v>
      </c>
      <c r="D312" s="8"/>
      <c r="E312" s="8"/>
      <c r="F312" s="30" t="s">
        <v>328</v>
      </c>
      <c r="G312" s="30" t="s">
        <v>329</v>
      </c>
      <c r="H312" s="8">
        <v>20</v>
      </c>
      <c r="I312" s="16">
        <v>36</v>
      </c>
      <c r="J312" s="16">
        <f t="shared" si="4"/>
        <v>720</v>
      </c>
      <c r="K312" s="8"/>
    </row>
    <row r="313" spans="1:11" s="1" customFormat="1" ht="24" customHeight="1" x14ac:dyDescent="0.15">
      <c r="A313" s="8">
        <v>311</v>
      </c>
      <c r="B313" s="8" t="s">
        <v>322</v>
      </c>
      <c r="C313" s="30" t="s">
        <v>327</v>
      </c>
      <c r="D313" s="8"/>
      <c r="E313" s="8"/>
      <c r="F313" s="30" t="s">
        <v>330</v>
      </c>
      <c r="G313" s="30" t="s">
        <v>329</v>
      </c>
      <c r="H313" s="8">
        <v>20</v>
      </c>
      <c r="I313" s="16">
        <v>28</v>
      </c>
      <c r="J313" s="16">
        <f t="shared" si="4"/>
        <v>560</v>
      </c>
      <c r="K313" s="8"/>
    </row>
    <row r="314" spans="1:11" s="1" customFormat="1" ht="24" customHeight="1" x14ac:dyDescent="0.15">
      <c r="A314" s="8">
        <v>312</v>
      </c>
      <c r="B314" s="8" t="s">
        <v>322</v>
      </c>
      <c r="C314" s="8" t="s">
        <v>331</v>
      </c>
      <c r="D314" s="8"/>
      <c r="E314" s="8"/>
      <c r="F314" s="8"/>
      <c r="G314" s="8" t="s">
        <v>16</v>
      </c>
      <c r="H314" s="8">
        <v>50</v>
      </c>
      <c r="I314" s="16">
        <v>1.1000000000000001</v>
      </c>
      <c r="J314" s="16">
        <f t="shared" si="4"/>
        <v>55.000000000000007</v>
      </c>
      <c r="K314" s="8"/>
    </row>
    <row r="315" spans="1:11" s="1" customFormat="1" ht="41.25" customHeight="1" x14ac:dyDescent="0.15">
      <c r="A315" s="8">
        <v>313</v>
      </c>
      <c r="B315" s="8" t="s">
        <v>322</v>
      </c>
      <c r="C315" s="30" t="s">
        <v>332</v>
      </c>
      <c r="D315" s="8"/>
      <c r="E315" s="8" t="s">
        <v>333</v>
      </c>
      <c r="F315" s="8" t="s">
        <v>334</v>
      </c>
      <c r="G315" s="30" t="s">
        <v>231</v>
      </c>
      <c r="H315" s="8">
        <v>50</v>
      </c>
      <c r="I315" s="16">
        <v>7.5</v>
      </c>
      <c r="J315" s="16">
        <f t="shared" si="4"/>
        <v>375</v>
      </c>
      <c r="K315" s="8"/>
    </row>
    <row r="316" spans="1:11" s="1" customFormat="1" ht="48" customHeight="1" x14ac:dyDescent="0.15">
      <c r="A316" s="8">
        <v>314</v>
      </c>
      <c r="B316" s="8" t="s">
        <v>322</v>
      </c>
      <c r="C316" s="8" t="s">
        <v>73</v>
      </c>
      <c r="D316" s="8"/>
      <c r="E316" s="8" t="s">
        <v>335</v>
      </c>
      <c r="F316" s="8" t="s">
        <v>336</v>
      </c>
      <c r="G316" s="8" t="s">
        <v>326</v>
      </c>
      <c r="H316" s="8">
        <v>10</v>
      </c>
      <c r="I316" s="16">
        <v>18</v>
      </c>
      <c r="J316" s="16">
        <f t="shared" si="4"/>
        <v>180</v>
      </c>
      <c r="K316" s="8"/>
    </row>
    <row r="317" spans="1:11" s="1" customFormat="1" ht="24" customHeight="1" x14ac:dyDescent="0.15">
      <c r="A317" s="8">
        <v>315</v>
      </c>
      <c r="B317" s="8" t="s">
        <v>322</v>
      </c>
      <c r="C317" s="30" t="s">
        <v>337</v>
      </c>
      <c r="D317" s="8"/>
      <c r="E317" s="8"/>
      <c r="F317" s="30" t="s">
        <v>338</v>
      </c>
      <c r="G317" s="30" t="s">
        <v>179</v>
      </c>
      <c r="H317" s="8">
        <v>10</v>
      </c>
      <c r="I317" s="16">
        <v>3.2</v>
      </c>
      <c r="J317" s="16">
        <f t="shared" si="4"/>
        <v>32</v>
      </c>
      <c r="K317" s="8"/>
    </row>
    <row r="318" spans="1:11" s="1" customFormat="1" ht="24" customHeight="1" x14ac:dyDescent="0.15">
      <c r="A318" s="8">
        <v>316</v>
      </c>
      <c r="B318" s="8" t="s">
        <v>322</v>
      </c>
      <c r="C318" s="30" t="s">
        <v>337</v>
      </c>
      <c r="D318" s="8"/>
      <c r="E318" s="8"/>
      <c r="F318" s="30" t="s">
        <v>339</v>
      </c>
      <c r="G318" s="30" t="s">
        <v>179</v>
      </c>
      <c r="H318" s="8">
        <v>10</v>
      </c>
      <c r="I318" s="16">
        <v>3.2</v>
      </c>
      <c r="J318" s="16">
        <f t="shared" si="4"/>
        <v>32</v>
      </c>
      <c r="K318" s="8"/>
    </row>
    <row r="319" spans="1:11" s="1" customFormat="1" ht="24" customHeight="1" x14ac:dyDescent="0.15">
      <c r="A319" s="8">
        <v>317</v>
      </c>
      <c r="B319" s="8" t="s">
        <v>322</v>
      </c>
      <c r="C319" s="30" t="s">
        <v>337</v>
      </c>
      <c r="D319" s="8"/>
      <c r="E319" s="8"/>
      <c r="F319" s="30" t="s">
        <v>340</v>
      </c>
      <c r="G319" s="30" t="s">
        <v>179</v>
      </c>
      <c r="H319" s="8">
        <v>10</v>
      </c>
      <c r="I319" s="16">
        <v>3.2</v>
      </c>
      <c r="J319" s="16">
        <f t="shared" si="4"/>
        <v>32</v>
      </c>
      <c r="K319" s="8"/>
    </row>
    <row r="320" spans="1:11" s="1" customFormat="1" ht="24" customHeight="1" x14ac:dyDescent="0.15">
      <c r="A320" s="8">
        <v>318</v>
      </c>
      <c r="B320" s="8" t="s">
        <v>322</v>
      </c>
      <c r="C320" s="30" t="s">
        <v>337</v>
      </c>
      <c r="D320" s="8"/>
      <c r="E320" s="8"/>
      <c r="F320" s="30" t="s">
        <v>341</v>
      </c>
      <c r="G320" s="30" t="s">
        <v>179</v>
      </c>
      <c r="H320" s="8">
        <v>10</v>
      </c>
      <c r="I320" s="16">
        <v>3.2</v>
      </c>
      <c r="J320" s="16">
        <f t="shared" si="4"/>
        <v>32</v>
      </c>
      <c r="K320" s="8"/>
    </row>
    <row r="321" spans="1:11" s="1" customFormat="1" ht="24" customHeight="1" x14ac:dyDescent="0.15">
      <c r="A321" s="8">
        <v>319</v>
      </c>
      <c r="B321" s="8" t="s">
        <v>322</v>
      </c>
      <c r="C321" s="30" t="s">
        <v>337</v>
      </c>
      <c r="D321" s="8"/>
      <c r="E321" s="8"/>
      <c r="F321" s="30" t="s">
        <v>342</v>
      </c>
      <c r="G321" s="30" t="s">
        <v>179</v>
      </c>
      <c r="H321" s="8">
        <v>10</v>
      </c>
      <c r="I321" s="16">
        <v>3.2</v>
      </c>
      <c r="J321" s="16">
        <f t="shared" si="4"/>
        <v>32</v>
      </c>
      <c r="K321" s="8"/>
    </row>
    <row r="322" spans="1:11" s="1" customFormat="1" ht="24" customHeight="1" x14ac:dyDescent="0.15">
      <c r="A322" s="8">
        <v>320</v>
      </c>
      <c r="B322" s="8" t="s">
        <v>322</v>
      </c>
      <c r="C322" s="30" t="s">
        <v>337</v>
      </c>
      <c r="D322" s="8"/>
      <c r="E322" s="8"/>
      <c r="F322" s="30" t="s">
        <v>343</v>
      </c>
      <c r="G322" s="30" t="s">
        <v>179</v>
      </c>
      <c r="H322" s="8">
        <v>5</v>
      </c>
      <c r="I322" s="16">
        <v>11</v>
      </c>
      <c r="J322" s="16">
        <f t="shared" si="4"/>
        <v>55</v>
      </c>
      <c r="K322" s="8"/>
    </row>
    <row r="323" spans="1:11" s="1" customFormat="1" ht="24" customHeight="1" x14ac:dyDescent="0.15">
      <c r="A323" s="8">
        <v>321</v>
      </c>
      <c r="B323" s="8" t="s">
        <v>322</v>
      </c>
      <c r="C323" s="30" t="s">
        <v>337</v>
      </c>
      <c r="D323" s="8"/>
      <c r="E323" s="8"/>
      <c r="F323" s="30" t="s">
        <v>344</v>
      </c>
      <c r="G323" s="30" t="s">
        <v>179</v>
      </c>
      <c r="H323" s="8">
        <v>5</v>
      </c>
      <c r="I323" s="16">
        <v>11</v>
      </c>
      <c r="J323" s="16">
        <f t="shared" si="4"/>
        <v>55</v>
      </c>
      <c r="K323" s="8"/>
    </row>
    <row r="324" spans="1:11" s="1" customFormat="1" ht="24" customHeight="1" x14ac:dyDescent="0.15">
      <c r="A324" s="8">
        <v>322</v>
      </c>
      <c r="B324" s="8" t="s">
        <v>322</v>
      </c>
      <c r="C324" s="8" t="s">
        <v>345</v>
      </c>
      <c r="D324" s="8"/>
      <c r="E324" s="8"/>
      <c r="F324" s="8" t="s">
        <v>346</v>
      </c>
      <c r="G324" s="8" t="s">
        <v>326</v>
      </c>
      <c r="H324" s="8">
        <v>5</v>
      </c>
      <c r="I324" s="16">
        <v>2.5</v>
      </c>
      <c r="J324" s="16">
        <f t="shared" si="4"/>
        <v>12.5</v>
      </c>
      <c r="K324" s="8"/>
    </row>
    <row r="325" spans="1:11" s="1" customFormat="1" ht="24" customHeight="1" x14ac:dyDescent="0.15">
      <c r="A325" s="8">
        <v>323</v>
      </c>
      <c r="B325" s="8" t="s">
        <v>322</v>
      </c>
      <c r="C325" s="8" t="s">
        <v>347</v>
      </c>
      <c r="D325" s="8"/>
      <c r="E325" s="8"/>
      <c r="F325" s="8"/>
      <c r="G325" s="8" t="s">
        <v>326</v>
      </c>
      <c r="H325" s="8">
        <v>5</v>
      </c>
      <c r="I325" s="16">
        <v>8.5</v>
      </c>
      <c r="J325" s="16">
        <f t="shared" ref="J325:J388" si="5">I325*H325</f>
        <v>42.5</v>
      </c>
      <c r="K325" s="8"/>
    </row>
    <row r="326" spans="1:11" s="1" customFormat="1" ht="24" customHeight="1" x14ac:dyDescent="0.15">
      <c r="A326" s="8">
        <v>324</v>
      </c>
      <c r="B326" s="8" t="s">
        <v>322</v>
      </c>
      <c r="C326" s="30" t="s">
        <v>348</v>
      </c>
      <c r="D326" s="8"/>
      <c r="E326" s="8"/>
      <c r="F326" s="30" t="s">
        <v>349</v>
      </c>
      <c r="G326" s="30" t="s">
        <v>350</v>
      </c>
      <c r="H326" s="8">
        <v>5</v>
      </c>
      <c r="I326" s="16">
        <v>5</v>
      </c>
      <c r="J326" s="16">
        <f t="shared" si="5"/>
        <v>25</v>
      </c>
      <c r="K326" s="8"/>
    </row>
    <row r="327" spans="1:11" s="1" customFormat="1" ht="24" customHeight="1" x14ac:dyDescent="0.15">
      <c r="A327" s="8">
        <v>325</v>
      </c>
      <c r="B327" s="8" t="s">
        <v>322</v>
      </c>
      <c r="C327" s="8" t="s">
        <v>351</v>
      </c>
      <c r="D327" s="8"/>
      <c r="E327" s="8"/>
      <c r="F327" s="8"/>
      <c r="G327" s="8" t="s">
        <v>326</v>
      </c>
      <c r="H327" s="8">
        <v>5</v>
      </c>
      <c r="I327" s="22">
        <v>5</v>
      </c>
      <c r="J327" s="16">
        <f t="shared" si="5"/>
        <v>25</v>
      </c>
      <c r="K327" s="8"/>
    </row>
    <row r="328" spans="1:11" s="1" customFormat="1" ht="24" customHeight="1" x14ac:dyDescent="0.15">
      <c r="A328" s="8">
        <v>326</v>
      </c>
      <c r="B328" s="8" t="s">
        <v>322</v>
      </c>
      <c r="C328" s="8" t="s">
        <v>352</v>
      </c>
      <c r="D328" s="8"/>
      <c r="E328" s="8"/>
      <c r="F328" s="30" t="s">
        <v>353</v>
      </c>
      <c r="G328" s="30" t="s">
        <v>354</v>
      </c>
      <c r="H328" s="8">
        <v>50</v>
      </c>
      <c r="I328" s="16">
        <v>0.3</v>
      </c>
      <c r="J328" s="16">
        <f t="shared" si="5"/>
        <v>15</v>
      </c>
      <c r="K328" s="8"/>
    </row>
    <row r="329" spans="1:11" s="1" customFormat="1" ht="24" customHeight="1" x14ac:dyDescent="0.15">
      <c r="A329" s="8">
        <v>327</v>
      </c>
      <c r="B329" s="8" t="s">
        <v>322</v>
      </c>
      <c r="C329" s="30" t="s">
        <v>355</v>
      </c>
      <c r="D329" s="8"/>
      <c r="E329" s="8"/>
      <c r="F329" s="30" t="s">
        <v>356</v>
      </c>
      <c r="G329" s="30" t="s">
        <v>357</v>
      </c>
      <c r="H329" s="8">
        <v>10</v>
      </c>
      <c r="I329" s="16">
        <v>11</v>
      </c>
      <c r="J329" s="16">
        <f t="shared" si="5"/>
        <v>110</v>
      </c>
      <c r="K329" s="8"/>
    </row>
    <row r="330" spans="1:11" s="1" customFormat="1" ht="24" customHeight="1" x14ac:dyDescent="0.15">
      <c r="A330" s="8">
        <v>328</v>
      </c>
      <c r="B330" s="8" t="s">
        <v>322</v>
      </c>
      <c r="C330" s="30" t="s">
        <v>358</v>
      </c>
      <c r="D330" s="8"/>
      <c r="E330" s="8"/>
      <c r="F330" s="30" t="s">
        <v>359</v>
      </c>
      <c r="G330" s="30" t="s">
        <v>179</v>
      </c>
      <c r="H330" s="8">
        <v>10</v>
      </c>
      <c r="I330" s="16">
        <v>1.2</v>
      </c>
      <c r="J330" s="16">
        <f t="shared" si="5"/>
        <v>12</v>
      </c>
      <c r="K330" s="8"/>
    </row>
    <row r="331" spans="1:11" s="1" customFormat="1" ht="24" customHeight="1" x14ac:dyDescent="0.15">
      <c r="A331" s="8">
        <v>329</v>
      </c>
      <c r="B331" s="8" t="s">
        <v>322</v>
      </c>
      <c r="C331" s="30" t="s">
        <v>358</v>
      </c>
      <c r="D331" s="8"/>
      <c r="E331" s="8"/>
      <c r="F331" s="30" t="s">
        <v>360</v>
      </c>
      <c r="G331" s="30" t="s">
        <v>179</v>
      </c>
      <c r="H331" s="8">
        <v>10</v>
      </c>
      <c r="I331" s="16">
        <v>2.2000000000000002</v>
      </c>
      <c r="J331" s="16">
        <f t="shared" si="5"/>
        <v>22</v>
      </c>
      <c r="K331" s="8"/>
    </row>
    <row r="332" spans="1:11" s="1" customFormat="1" ht="24" customHeight="1" x14ac:dyDescent="0.15">
      <c r="A332" s="8">
        <v>330</v>
      </c>
      <c r="B332" s="8" t="s">
        <v>322</v>
      </c>
      <c r="C332" s="30" t="s">
        <v>358</v>
      </c>
      <c r="D332" s="8"/>
      <c r="E332" s="8"/>
      <c r="F332" s="30" t="s">
        <v>361</v>
      </c>
      <c r="G332" s="30" t="s">
        <v>179</v>
      </c>
      <c r="H332" s="8">
        <v>10</v>
      </c>
      <c r="I332" s="16">
        <v>4</v>
      </c>
      <c r="J332" s="16">
        <f t="shared" si="5"/>
        <v>40</v>
      </c>
      <c r="K332" s="8"/>
    </row>
    <row r="333" spans="1:11" s="1" customFormat="1" ht="24" customHeight="1" x14ac:dyDescent="0.15">
      <c r="A333" s="8">
        <v>331</v>
      </c>
      <c r="B333" s="8" t="s">
        <v>322</v>
      </c>
      <c r="C333" s="8" t="s">
        <v>362</v>
      </c>
      <c r="D333" s="8"/>
      <c r="E333" s="8"/>
      <c r="F333" s="8" t="s">
        <v>363</v>
      </c>
      <c r="G333" s="8" t="s">
        <v>184</v>
      </c>
      <c r="H333" s="8">
        <v>10</v>
      </c>
      <c r="I333" s="16">
        <v>8.5</v>
      </c>
      <c r="J333" s="16">
        <f t="shared" si="5"/>
        <v>85</v>
      </c>
      <c r="K333" s="8"/>
    </row>
    <row r="334" spans="1:11" s="1" customFormat="1" ht="24" customHeight="1" x14ac:dyDescent="0.15">
      <c r="A334" s="8">
        <v>332</v>
      </c>
      <c r="B334" s="8" t="s">
        <v>322</v>
      </c>
      <c r="C334" s="8" t="s">
        <v>362</v>
      </c>
      <c r="D334" s="8"/>
      <c r="E334" s="8"/>
      <c r="F334" s="8" t="s">
        <v>364</v>
      </c>
      <c r="G334" s="8" t="s">
        <v>184</v>
      </c>
      <c r="H334" s="8">
        <v>10</v>
      </c>
      <c r="I334" s="16">
        <v>8.5</v>
      </c>
      <c r="J334" s="16">
        <f t="shared" si="5"/>
        <v>85</v>
      </c>
      <c r="K334" s="8"/>
    </row>
    <row r="335" spans="1:11" s="1" customFormat="1" ht="24" customHeight="1" x14ac:dyDescent="0.15">
      <c r="A335" s="8">
        <v>333</v>
      </c>
      <c r="B335" s="8" t="s">
        <v>322</v>
      </c>
      <c r="C335" s="8" t="s">
        <v>365</v>
      </c>
      <c r="D335" s="8"/>
      <c r="E335" s="8" t="s">
        <v>366</v>
      </c>
      <c r="F335" s="8" t="s">
        <v>367</v>
      </c>
      <c r="G335" s="8" t="s">
        <v>368</v>
      </c>
      <c r="H335" s="8">
        <v>1</v>
      </c>
      <c r="I335" s="16">
        <v>38</v>
      </c>
      <c r="J335" s="16">
        <f t="shared" si="5"/>
        <v>38</v>
      </c>
      <c r="K335" s="8"/>
    </row>
    <row r="336" spans="1:11" s="1" customFormat="1" ht="24" customHeight="1" x14ac:dyDescent="0.15">
      <c r="A336" s="8">
        <v>334</v>
      </c>
      <c r="B336" s="8" t="s">
        <v>322</v>
      </c>
      <c r="C336" s="8" t="s">
        <v>369</v>
      </c>
      <c r="D336" s="8"/>
      <c r="E336" s="8"/>
      <c r="F336" s="8" t="s">
        <v>370</v>
      </c>
      <c r="G336" s="8" t="s">
        <v>82</v>
      </c>
      <c r="H336" s="8">
        <v>1</v>
      </c>
      <c r="I336" s="16">
        <v>12</v>
      </c>
      <c r="J336" s="16">
        <f t="shared" si="5"/>
        <v>12</v>
      </c>
      <c r="K336" s="8"/>
    </row>
    <row r="337" spans="1:11" s="1" customFormat="1" ht="24" customHeight="1" x14ac:dyDescent="0.15">
      <c r="A337" s="8">
        <v>335</v>
      </c>
      <c r="B337" s="8" t="s">
        <v>322</v>
      </c>
      <c r="C337" s="8" t="s">
        <v>371</v>
      </c>
      <c r="D337" s="8"/>
      <c r="E337" s="8"/>
      <c r="F337" s="8" t="s">
        <v>372</v>
      </c>
      <c r="G337" s="8" t="s">
        <v>373</v>
      </c>
      <c r="H337" s="8">
        <v>50</v>
      </c>
      <c r="I337" s="16">
        <v>1</v>
      </c>
      <c r="J337" s="16">
        <f t="shared" si="5"/>
        <v>50</v>
      </c>
      <c r="K337" s="8"/>
    </row>
    <row r="338" spans="1:11" s="1" customFormat="1" ht="24" customHeight="1" x14ac:dyDescent="0.15">
      <c r="A338" s="8">
        <v>336</v>
      </c>
      <c r="B338" s="8" t="s">
        <v>322</v>
      </c>
      <c r="C338" s="30" t="s">
        <v>374</v>
      </c>
      <c r="D338" s="8"/>
      <c r="E338" s="8"/>
      <c r="F338" s="30" t="s">
        <v>346</v>
      </c>
      <c r="G338" s="30" t="s">
        <v>41</v>
      </c>
      <c r="H338" s="8">
        <v>50</v>
      </c>
      <c r="I338" s="16">
        <v>0.5</v>
      </c>
      <c r="J338" s="16">
        <f t="shared" si="5"/>
        <v>25</v>
      </c>
      <c r="K338" s="8"/>
    </row>
    <row r="339" spans="1:11" s="1" customFormat="1" ht="24" customHeight="1" x14ac:dyDescent="0.15">
      <c r="A339" s="8">
        <v>337</v>
      </c>
      <c r="B339" s="8" t="s">
        <v>322</v>
      </c>
      <c r="C339" s="30" t="s">
        <v>374</v>
      </c>
      <c r="D339" s="8"/>
      <c r="E339" s="8"/>
      <c r="F339" s="30" t="s">
        <v>375</v>
      </c>
      <c r="G339" s="30" t="s">
        <v>41</v>
      </c>
      <c r="H339" s="8">
        <v>50</v>
      </c>
      <c r="I339" s="16">
        <v>0.8</v>
      </c>
      <c r="J339" s="16">
        <f t="shared" si="5"/>
        <v>40</v>
      </c>
      <c r="K339" s="8"/>
    </row>
    <row r="340" spans="1:11" s="1" customFormat="1" ht="24" customHeight="1" x14ac:dyDescent="0.15">
      <c r="A340" s="8">
        <v>338</v>
      </c>
      <c r="B340" s="8" t="s">
        <v>322</v>
      </c>
      <c r="C340" s="30" t="s">
        <v>374</v>
      </c>
      <c r="D340" s="8"/>
      <c r="E340" s="8"/>
      <c r="F340" s="30" t="s">
        <v>376</v>
      </c>
      <c r="G340" s="30" t="s">
        <v>41</v>
      </c>
      <c r="H340" s="8">
        <v>50</v>
      </c>
      <c r="I340" s="16">
        <v>1</v>
      </c>
      <c r="J340" s="16">
        <f t="shared" si="5"/>
        <v>50</v>
      </c>
      <c r="K340" s="8"/>
    </row>
    <row r="341" spans="1:11" s="1" customFormat="1" ht="24" customHeight="1" x14ac:dyDescent="0.15">
      <c r="A341" s="8">
        <v>339</v>
      </c>
      <c r="B341" s="8" t="s">
        <v>322</v>
      </c>
      <c r="C341" s="30" t="s">
        <v>374</v>
      </c>
      <c r="D341" s="8"/>
      <c r="E341" s="8"/>
      <c r="F341" s="30" t="s">
        <v>377</v>
      </c>
      <c r="G341" s="30" t="s">
        <v>41</v>
      </c>
      <c r="H341" s="8">
        <v>20</v>
      </c>
      <c r="I341" s="16">
        <v>2</v>
      </c>
      <c r="J341" s="16">
        <f t="shared" si="5"/>
        <v>40</v>
      </c>
      <c r="K341" s="8"/>
    </row>
    <row r="342" spans="1:11" s="1" customFormat="1" ht="24" customHeight="1" x14ac:dyDescent="0.15">
      <c r="A342" s="8">
        <v>340</v>
      </c>
      <c r="B342" s="8" t="s">
        <v>322</v>
      </c>
      <c r="C342" s="30" t="s">
        <v>637</v>
      </c>
      <c r="D342" s="8"/>
      <c r="E342" s="8"/>
      <c r="F342" s="8" t="s">
        <v>638</v>
      </c>
      <c r="G342" s="30" t="s">
        <v>639</v>
      </c>
      <c r="H342" s="8">
        <v>5</v>
      </c>
      <c r="I342" s="16">
        <v>35</v>
      </c>
      <c r="J342" s="16">
        <f t="shared" si="5"/>
        <v>175</v>
      </c>
      <c r="K342" s="8"/>
    </row>
    <row r="343" spans="1:11" s="1" customFormat="1" ht="24" customHeight="1" x14ac:dyDescent="0.15">
      <c r="A343" s="8">
        <v>341</v>
      </c>
      <c r="B343" s="8" t="s">
        <v>322</v>
      </c>
      <c r="C343" s="30" t="s">
        <v>640</v>
      </c>
      <c r="D343" s="8"/>
      <c r="E343" s="8"/>
      <c r="F343" s="8" t="s">
        <v>641</v>
      </c>
      <c r="G343" s="30" t="s">
        <v>639</v>
      </c>
      <c r="H343" s="8">
        <v>5</v>
      </c>
      <c r="I343" s="16">
        <v>40</v>
      </c>
      <c r="J343" s="16">
        <f t="shared" si="5"/>
        <v>200</v>
      </c>
      <c r="K343" s="8"/>
    </row>
    <row r="344" spans="1:11" s="1" customFormat="1" ht="24" customHeight="1" x14ac:dyDescent="0.15">
      <c r="A344" s="8">
        <v>342</v>
      </c>
      <c r="B344" s="8" t="s">
        <v>322</v>
      </c>
      <c r="C344" s="30" t="s">
        <v>378</v>
      </c>
      <c r="D344" s="8"/>
      <c r="E344" s="8"/>
      <c r="F344" s="8" t="s">
        <v>376</v>
      </c>
      <c r="G344" s="30" t="s">
        <v>41</v>
      </c>
      <c r="H344" s="8">
        <v>20</v>
      </c>
      <c r="I344" s="16">
        <v>1.2</v>
      </c>
      <c r="J344" s="16">
        <f t="shared" si="5"/>
        <v>24</v>
      </c>
      <c r="K344" s="8"/>
    </row>
    <row r="345" spans="1:11" s="1" customFormat="1" ht="24" customHeight="1" x14ac:dyDescent="0.15">
      <c r="A345" s="8">
        <v>343</v>
      </c>
      <c r="B345" s="8" t="s">
        <v>322</v>
      </c>
      <c r="C345" s="30" t="s">
        <v>378</v>
      </c>
      <c r="D345" s="8"/>
      <c r="E345" s="8"/>
      <c r="F345" s="30" t="s">
        <v>377</v>
      </c>
      <c r="G345" s="8" t="s">
        <v>41</v>
      </c>
      <c r="H345" s="8">
        <v>20</v>
      </c>
      <c r="I345" s="16">
        <v>2</v>
      </c>
      <c r="J345" s="16">
        <f t="shared" si="5"/>
        <v>40</v>
      </c>
      <c r="K345" s="8"/>
    </row>
    <row r="346" spans="1:11" s="1" customFormat="1" ht="24" customHeight="1" x14ac:dyDescent="0.15">
      <c r="A346" s="8">
        <v>344</v>
      </c>
      <c r="B346" s="8" t="s">
        <v>322</v>
      </c>
      <c r="C346" s="30" t="s">
        <v>379</v>
      </c>
      <c r="D346" s="8"/>
      <c r="E346" s="8"/>
      <c r="F346" s="20" t="s">
        <v>380</v>
      </c>
      <c r="G346" s="30" t="s">
        <v>25</v>
      </c>
      <c r="H346" s="8">
        <v>50</v>
      </c>
      <c r="I346" s="16">
        <v>2.5</v>
      </c>
      <c r="J346" s="16">
        <f t="shared" si="5"/>
        <v>125</v>
      </c>
      <c r="K346" s="8"/>
    </row>
    <row r="347" spans="1:11" s="1" customFormat="1" ht="29.25" customHeight="1" x14ac:dyDescent="0.15">
      <c r="A347" s="8">
        <v>345</v>
      </c>
      <c r="B347" s="8" t="s">
        <v>322</v>
      </c>
      <c r="C347" s="8" t="s">
        <v>381</v>
      </c>
      <c r="D347" s="8"/>
      <c r="E347" s="8"/>
      <c r="F347" s="8"/>
      <c r="G347" s="8" t="s">
        <v>326</v>
      </c>
      <c r="H347" s="8">
        <v>100</v>
      </c>
      <c r="I347" s="16">
        <v>0.3</v>
      </c>
      <c r="J347" s="16">
        <f t="shared" si="5"/>
        <v>30</v>
      </c>
      <c r="K347" s="8"/>
    </row>
    <row r="348" spans="1:11" s="1" customFormat="1" ht="24" customHeight="1" x14ac:dyDescent="0.15">
      <c r="A348" s="8">
        <v>346</v>
      </c>
      <c r="B348" s="8" t="s">
        <v>322</v>
      </c>
      <c r="C348" s="8" t="s">
        <v>382</v>
      </c>
      <c r="D348" s="8"/>
      <c r="E348" s="8"/>
      <c r="F348" s="30" t="s">
        <v>383</v>
      </c>
      <c r="G348" s="30" t="s">
        <v>354</v>
      </c>
      <c r="H348" s="8">
        <v>50</v>
      </c>
      <c r="I348" s="16">
        <v>1.1000000000000001</v>
      </c>
      <c r="J348" s="16">
        <f t="shared" si="5"/>
        <v>55.000000000000007</v>
      </c>
      <c r="K348" s="8"/>
    </row>
    <row r="349" spans="1:11" s="1" customFormat="1" ht="24" customHeight="1" x14ac:dyDescent="0.15">
      <c r="A349" s="8">
        <v>347</v>
      </c>
      <c r="B349" s="8" t="s">
        <v>322</v>
      </c>
      <c r="C349" s="30" t="s">
        <v>384</v>
      </c>
      <c r="D349" s="8"/>
      <c r="E349" s="8"/>
      <c r="F349" s="8"/>
      <c r="G349" s="30" t="s">
        <v>385</v>
      </c>
      <c r="H349" s="8">
        <v>5</v>
      </c>
      <c r="I349" s="16">
        <v>10</v>
      </c>
      <c r="J349" s="16">
        <f t="shared" si="5"/>
        <v>50</v>
      </c>
      <c r="K349" s="8"/>
    </row>
    <row r="350" spans="1:11" s="1" customFormat="1" ht="24" customHeight="1" x14ac:dyDescent="0.15">
      <c r="A350" s="8">
        <v>348</v>
      </c>
      <c r="B350" s="8" t="s">
        <v>322</v>
      </c>
      <c r="C350" s="8" t="s">
        <v>386</v>
      </c>
      <c r="D350" s="8"/>
      <c r="E350" s="8"/>
      <c r="F350" s="8" t="s">
        <v>387</v>
      </c>
      <c r="G350" s="9" t="s">
        <v>388</v>
      </c>
      <c r="H350" s="9">
        <v>2</v>
      </c>
      <c r="I350" s="16">
        <v>11</v>
      </c>
      <c r="J350" s="16">
        <f t="shared" si="5"/>
        <v>22</v>
      </c>
      <c r="K350" s="9" t="s">
        <v>389</v>
      </c>
    </row>
    <row r="351" spans="1:11" s="1" customFormat="1" ht="30" customHeight="1" x14ac:dyDescent="0.15">
      <c r="A351" s="8">
        <v>349</v>
      </c>
      <c r="B351" s="8" t="s">
        <v>322</v>
      </c>
      <c r="C351" s="8" t="s">
        <v>390</v>
      </c>
      <c r="D351" s="8"/>
      <c r="E351" s="8"/>
      <c r="F351" s="8" t="s">
        <v>391</v>
      </c>
      <c r="G351" s="8" t="s">
        <v>231</v>
      </c>
      <c r="H351" s="8">
        <v>20</v>
      </c>
      <c r="I351" s="16">
        <v>13</v>
      </c>
      <c r="J351" s="16">
        <f t="shared" si="5"/>
        <v>260</v>
      </c>
      <c r="K351" s="8"/>
    </row>
    <row r="352" spans="1:11" s="1" customFormat="1" ht="24" customHeight="1" x14ac:dyDescent="0.15">
      <c r="A352" s="8">
        <v>350</v>
      </c>
      <c r="B352" s="8" t="s">
        <v>322</v>
      </c>
      <c r="C352" s="30" t="s">
        <v>392</v>
      </c>
      <c r="D352" s="8"/>
      <c r="E352" s="8"/>
      <c r="F352" s="8"/>
      <c r="G352" s="30" t="s">
        <v>75</v>
      </c>
      <c r="H352" s="8">
        <v>5</v>
      </c>
      <c r="I352" s="16">
        <v>2.5</v>
      </c>
      <c r="J352" s="16">
        <f t="shared" si="5"/>
        <v>12.5</v>
      </c>
      <c r="K352" s="8"/>
    </row>
    <row r="353" spans="1:11" s="1" customFormat="1" ht="24" customHeight="1" x14ac:dyDescent="0.15">
      <c r="A353" s="8">
        <v>351</v>
      </c>
      <c r="B353" s="8" t="s">
        <v>322</v>
      </c>
      <c r="C353" s="8" t="s">
        <v>393</v>
      </c>
      <c r="D353" s="8"/>
      <c r="E353" s="8"/>
      <c r="F353" s="8"/>
      <c r="G353" s="8" t="s">
        <v>326</v>
      </c>
      <c r="H353" s="8">
        <v>2</v>
      </c>
      <c r="I353" s="16">
        <v>5.5</v>
      </c>
      <c r="J353" s="16">
        <f t="shared" si="5"/>
        <v>11</v>
      </c>
      <c r="K353" s="8"/>
    </row>
    <row r="354" spans="1:11" s="1" customFormat="1" ht="24" customHeight="1" x14ac:dyDescent="0.15">
      <c r="A354" s="8">
        <v>352</v>
      </c>
      <c r="B354" s="8" t="s">
        <v>322</v>
      </c>
      <c r="C354" s="30" t="s">
        <v>635</v>
      </c>
      <c r="D354" s="8"/>
      <c r="E354" s="8" t="s">
        <v>633</v>
      </c>
      <c r="F354" s="8" t="s">
        <v>634</v>
      </c>
      <c r="G354" s="30" t="s">
        <v>636</v>
      </c>
      <c r="H354" s="8">
        <v>1</v>
      </c>
      <c r="I354" s="16">
        <v>20</v>
      </c>
      <c r="J354" s="16">
        <f t="shared" si="5"/>
        <v>20</v>
      </c>
      <c r="K354" s="8"/>
    </row>
    <row r="355" spans="1:11" s="1" customFormat="1" ht="24" customHeight="1" x14ac:dyDescent="0.15">
      <c r="A355" s="8">
        <v>353</v>
      </c>
      <c r="B355" s="8" t="s">
        <v>322</v>
      </c>
      <c r="C355" s="30" t="s">
        <v>394</v>
      </c>
      <c r="D355" s="8"/>
      <c r="E355" s="8"/>
      <c r="F355" s="8"/>
      <c r="G355" s="30" t="s">
        <v>357</v>
      </c>
      <c r="H355" s="8">
        <v>20</v>
      </c>
      <c r="I355" s="16">
        <v>2.5</v>
      </c>
      <c r="J355" s="16">
        <f t="shared" si="5"/>
        <v>50</v>
      </c>
      <c r="K355" s="8"/>
    </row>
    <row r="356" spans="1:11" s="1" customFormat="1" ht="24" customHeight="1" x14ac:dyDescent="0.15">
      <c r="A356" s="8">
        <v>354</v>
      </c>
      <c r="B356" s="8" t="s">
        <v>322</v>
      </c>
      <c r="C356" s="8" t="s">
        <v>395</v>
      </c>
      <c r="D356" s="8"/>
      <c r="E356" s="8"/>
      <c r="F356" s="8" t="s">
        <v>396</v>
      </c>
      <c r="G356" s="8" t="s">
        <v>41</v>
      </c>
      <c r="H356" s="8">
        <v>10</v>
      </c>
      <c r="I356" s="16">
        <v>3.2</v>
      </c>
      <c r="J356" s="16">
        <f t="shared" si="5"/>
        <v>32</v>
      </c>
      <c r="K356" s="8"/>
    </row>
    <row r="357" spans="1:11" s="1" customFormat="1" ht="42.75" customHeight="1" x14ac:dyDescent="0.15">
      <c r="A357" s="8">
        <v>355</v>
      </c>
      <c r="B357" s="8" t="s">
        <v>322</v>
      </c>
      <c r="C357" s="8" t="s">
        <v>395</v>
      </c>
      <c r="D357" s="8"/>
      <c r="E357" s="8"/>
      <c r="F357" s="8" t="s">
        <v>397</v>
      </c>
      <c r="G357" s="8" t="s">
        <v>41</v>
      </c>
      <c r="H357" s="8">
        <v>10</v>
      </c>
      <c r="I357" s="16">
        <v>4.2</v>
      </c>
      <c r="J357" s="16">
        <f t="shared" si="5"/>
        <v>42</v>
      </c>
      <c r="K357" s="8"/>
    </row>
    <row r="358" spans="1:11" s="1" customFormat="1" ht="24" customHeight="1" x14ac:dyDescent="0.15">
      <c r="A358" s="8">
        <v>356</v>
      </c>
      <c r="B358" s="8" t="s">
        <v>322</v>
      </c>
      <c r="C358" s="8" t="s">
        <v>395</v>
      </c>
      <c r="D358" s="8"/>
      <c r="E358" s="8"/>
      <c r="F358" s="8" t="s">
        <v>398</v>
      </c>
      <c r="G358" s="8" t="s">
        <v>41</v>
      </c>
      <c r="H358" s="8">
        <v>10</v>
      </c>
      <c r="I358" s="16">
        <v>5</v>
      </c>
      <c r="J358" s="16">
        <f t="shared" si="5"/>
        <v>50</v>
      </c>
      <c r="K358" s="8"/>
    </row>
    <row r="359" spans="1:11" s="1" customFormat="1" ht="24" customHeight="1" x14ac:dyDescent="0.15">
      <c r="A359" s="8">
        <v>357</v>
      </c>
      <c r="B359" s="8" t="s">
        <v>322</v>
      </c>
      <c r="C359" s="8" t="s">
        <v>395</v>
      </c>
      <c r="D359" s="8"/>
      <c r="E359" s="8"/>
      <c r="F359" s="8" t="s">
        <v>399</v>
      </c>
      <c r="G359" s="8" t="s">
        <v>41</v>
      </c>
      <c r="H359" s="8">
        <v>10</v>
      </c>
      <c r="I359" s="16">
        <v>6</v>
      </c>
      <c r="J359" s="16">
        <f t="shared" si="5"/>
        <v>60</v>
      </c>
      <c r="K359" s="8"/>
    </row>
    <row r="360" spans="1:11" s="1" customFormat="1" ht="24" customHeight="1" x14ac:dyDescent="0.15">
      <c r="A360" s="8">
        <v>358</v>
      </c>
      <c r="B360" s="8" t="s">
        <v>322</v>
      </c>
      <c r="C360" s="8" t="s">
        <v>400</v>
      </c>
      <c r="D360" s="8"/>
      <c r="E360" s="21"/>
      <c r="F360" s="8" t="s">
        <v>401</v>
      </c>
      <c r="G360" s="8" t="s">
        <v>326</v>
      </c>
      <c r="H360" s="8">
        <v>2</v>
      </c>
      <c r="I360" s="16">
        <v>26</v>
      </c>
      <c r="J360" s="16">
        <f t="shared" si="5"/>
        <v>52</v>
      </c>
      <c r="K360" s="8"/>
    </row>
    <row r="361" spans="1:11" s="1" customFormat="1" ht="24" customHeight="1" x14ac:dyDescent="0.15">
      <c r="A361" s="8">
        <v>359</v>
      </c>
      <c r="B361" s="8" t="s">
        <v>322</v>
      </c>
      <c r="C361" s="8" t="s">
        <v>402</v>
      </c>
      <c r="D361" s="8"/>
      <c r="E361" s="8"/>
      <c r="F361" s="8" t="s">
        <v>403</v>
      </c>
      <c r="G361" s="8" t="s">
        <v>231</v>
      </c>
      <c r="H361" s="8">
        <v>10</v>
      </c>
      <c r="I361" s="16">
        <v>18</v>
      </c>
      <c r="J361" s="16">
        <f t="shared" si="5"/>
        <v>180</v>
      </c>
      <c r="K361" s="8"/>
    </row>
    <row r="362" spans="1:11" s="1" customFormat="1" ht="66.75" customHeight="1" x14ac:dyDescent="0.15">
      <c r="A362" s="8">
        <v>360</v>
      </c>
      <c r="B362" s="8" t="s">
        <v>322</v>
      </c>
      <c r="C362" s="30" t="s">
        <v>404</v>
      </c>
      <c r="D362" s="8"/>
      <c r="E362" s="8"/>
      <c r="F362" s="30" t="s">
        <v>405</v>
      </c>
      <c r="G362" s="30" t="s">
        <v>406</v>
      </c>
      <c r="H362" s="8">
        <v>100</v>
      </c>
      <c r="I362" s="16">
        <v>0.35</v>
      </c>
      <c r="J362" s="16">
        <f t="shared" si="5"/>
        <v>35</v>
      </c>
      <c r="K362" s="8"/>
    </row>
    <row r="363" spans="1:11" s="1" customFormat="1" ht="24" customHeight="1" x14ac:dyDescent="0.15">
      <c r="A363" s="8">
        <v>361</v>
      </c>
      <c r="B363" s="8" t="s">
        <v>322</v>
      </c>
      <c r="C363" s="30" t="s">
        <v>407</v>
      </c>
      <c r="D363" s="8"/>
      <c r="E363" s="8"/>
      <c r="F363" s="8"/>
      <c r="G363" s="30" t="s">
        <v>385</v>
      </c>
      <c r="H363" s="8">
        <v>20</v>
      </c>
      <c r="I363" s="16">
        <v>9</v>
      </c>
      <c r="J363" s="16">
        <f t="shared" si="5"/>
        <v>180</v>
      </c>
      <c r="K363" s="8"/>
    </row>
    <row r="364" spans="1:11" s="1" customFormat="1" ht="24" customHeight="1" x14ac:dyDescent="0.15">
      <c r="A364" s="8">
        <v>362</v>
      </c>
      <c r="B364" s="8" t="s">
        <v>322</v>
      </c>
      <c r="C364" s="8" t="s">
        <v>408</v>
      </c>
      <c r="D364" s="8"/>
      <c r="E364" s="8" t="s">
        <v>409</v>
      </c>
      <c r="F364" s="8"/>
      <c r="G364" s="8" t="s">
        <v>410</v>
      </c>
      <c r="H364" s="8">
        <v>10</v>
      </c>
      <c r="I364" s="16">
        <v>60</v>
      </c>
      <c r="J364" s="16">
        <f t="shared" si="5"/>
        <v>600</v>
      </c>
      <c r="K364" s="8"/>
    </row>
    <row r="365" spans="1:11" s="1" customFormat="1" ht="24" customHeight="1" x14ac:dyDescent="0.15">
      <c r="A365" s="8">
        <v>363</v>
      </c>
      <c r="B365" s="8" t="s">
        <v>411</v>
      </c>
      <c r="C365" s="30" t="s">
        <v>412</v>
      </c>
      <c r="D365" s="8"/>
      <c r="E365" s="8"/>
      <c r="F365" s="30" t="s">
        <v>413</v>
      </c>
      <c r="G365" s="8" t="s">
        <v>82</v>
      </c>
      <c r="H365" s="8">
        <v>2</v>
      </c>
      <c r="I365" s="23">
        <v>1100</v>
      </c>
      <c r="J365" s="16">
        <f t="shared" si="5"/>
        <v>2200</v>
      </c>
      <c r="K365" s="8"/>
    </row>
    <row r="366" spans="1:11" s="1" customFormat="1" ht="24" customHeight="1" x14ac:dyDescent="0.15">
      <c r="A366" s="8">
        <v>364</v>
      </c>
      <c r="B366" s="8" t="s">
        <v>411</v>
      </c>
      <c r="C366" s="30" t="s">
        <v>414</v>
      </c>
      <c r="D366" s="8"/>
      <c r="E366" s="8"/>
      <c r="F366" s="30" t="s">
        <v>415</v>
      </c>
      <c r="G366" s="30" t="s">
        <v>41</v>
      </c>
      <c r="H366" s="8">
        <v>10</v>
      </c>
      <c r="I366" s="16">
        <v>75</v>
      </c>
      <c r="J366" s="16">
        <f t="shared" si="5"/>
        <v>750</v>
      </c>
      <c r="K366" s="8"/>
    </row>
    <row r="367" spans="1:11" s="1" customFormat="1" ht="24" customHeight="1" x14ac:dyDescent="0.15">
      <c r="A367" s="8">
        <v>365</v>
      </c>
      <c r="B367" s="8" t="s">
        <v>411</v>
      </c>
      <c r="C367" s="8" t="s">
        <v>416</v>
      </c>
      <c r="D367" s="8"/>
      <c r="E367" s="8"/>
      <c r="F367" s="8" t="s">
        <v>417</v>
      </c>
      <c r="G367" s="8" t="s">
        <v>41</v>
      </c>
      <c r="H367" s="8">
        <v>3</v>
      </c>
      <c r="I367" s="16">
        <v>22</v>
      </c>
      <c r="J367" s="16">
        <f t="shared" si="5"/>
        <v>66</v>
      </c>
      <c r="K367" s="8"/>
    </row>
    <row r="368" spans="1:11" s="1" customFormat="1" ht="43.5" customHeight="1" x14ac:dyDescent="0.15">
      <c r="A368" s="8">
        <v>366</v>
      </c>
      <c r="B368" s="8" t="s">
        <v>411</v>
      </c>
      <c r="C368" s="8" t="s">
        <v>418</v>
      </c>
      <c r="D368" s="8"/>
      <c r="E368" s="8"/>
      <c r="F368" s="8" t="s">
        <v>419</v>
      </c>
      <c r="G368" s="8" t="s">
        <v>41</v>
      </c>
      <c r="H368" s="8">
        <v>1</v>
      </c>
      <c r="I368" s="16">
        <v>45</v>
      </c>
      <c r="J368" s="16">
        <f t="shared" si="5"/>
        <v>45</v>
      </c>
      <c r="K368" s="8"/>
    </row>
    <row r="369" spans="1:11" s="1" customFormat="1" ht="24" customHeight="1" x14ac:dyDescent="0.15">
      <c r="A369" s="8">
        <v>367</v>
      </c>
      <c r="B369" s="8" t="s">
        <v>411</v>
      </c>
      <c r="C369" s="8" t="s">
        <v>420</v>
      </c>
      <c r="D369" s="8"/>
      <c r="E369" s="8"/>
      <c r="F369" s="8" t="s">
        <v>421</v>
      </c>
      <c r="G369" s="8" t="s">
        <v>41</v>
      </c>
      <c r="H369" s="8">
        <v>10</v>
      </c>
      <c r="I369" s="16">
        <v>3.5</v>
      </c>
      <c r="J369" s="16">
        <f t="shared" si="5"/>
        <v>35</v>
      </c>
      <c r="K369" s="8"/>
    </row>
    <row r="370" spans="1:11" s="1" customFormat="1" ht="43.5" customHeight="1" x14ac:dyDescent="0.15">
      <c r="A370" s="8">
        <v>368</v>
      </c>
      <c r="B370" s="8" t="s">
        <v>411</v>
      </c>
      <c r="C370" s="8" t="s">
        <v>422</v>
      </c>
      <c r="D370" s="8"/>
      <c r="E370" s="8"/>
      <c r="F370" s="8" t="s">
        <v>423</v>
      </c>
      <c r="G370" s="8" t="s">
        <v>41</v>
      </c>
      <c r="H370" s="8">
        <v>10</v>
      </c>
      <c r="I370" s="16">
        <v>13</v>
      </c>
      <c r="J370" s="16">
        <f t="shared" si="5"/>
        <v>130</v>
      </c>
      <c r="K370" s="8"/>
    </row>
    <row r="371" spans="1:11" s="1" customFormat="1" ht="24" customHeight="1" x14ac:dyDescent="0.15">
      <c r="A371" s="8">
        <v>369</v>
      </c>
      <c r="B371" s="8" t="s">
        <v>411</v>
      </c>
      <c r="C371" s="8" t="s">
        <v>424</v>
      </c>
      <c r="D371" s="8"/>
      <c r="E371" s="8"/>
      <c r="F371" s="8" t="s">
        <v>425</v>
      </c>
      <c r="G371" s="30" t="s">
        <v>41</v>
      </c>
      <c r="H371" s="8">
        <v>30</v>
      </c>
      <c r="I371" s="16">
        <v>10</v>
      </c>
      <c r="J371" s="16">
        <f t="shared" si="5"/>
        <v>300</v>
      </c>
      <c r="K371" s="8" t="s">
        <v>426</v>
      </c>
    </row>
    <row r="372" spans="1:11" s="1" customFormat="1" ht="24" customHeight="1" x14ac:dyDescent="0.15">
      <c r="A372" s="8">
        <v>370</v>
      </c>
      <c r="B372" s="8" t="s">
        <v>411</v>
      </c>
      <c r="C372" s="8" t="s">
        <v>427</v>
      </c>
      <c r="D372" s="8"/>
      <c r="E372" s="8"/>
      <c r="F372" s="8" t="s">
        <v>428</v>
      </c>
      <c r="G372" s="8" t="s">
        <v>41</v>
      </c>
      <c r="H372" s="8">
        <v>30</v>
      </c>
      <c r="I372" s="16">
        <v>15</v>
      </c>
      <c r="J372" s="16">
        <f t="shared" si="5"/>
        <v>450</v>
      </c>
      <c r="K372" s="8" t="s">
        <v>426</v>
      </c>
    </row>
    <row r="373" spans="1:11" s="1" customFormat="1" ht="24" customHeight="1" x14ac:dyDescent="0.15">
      <c r="A373" s="8">
        <v>371</v>
      </c>
      <c r="B373" s="8" t="s">
        <v>411</v>
      </c>
      <c r="C373" s="8" t="s">
        <v>429</v>
      </c>
      <c r="D373" s="8"/>
      <c r="E373" s="8"/>
      <c r="F373" s="8" t="s">
        <v>425</v>
      </c>
      <c r="G373" s="30" t="s">
        <v>41</v>
      </c>
      <c r="H373" s="8">
        <v>30</v>
      </c>
      <c r="I373" s="16">
        <v>8</v>
      </c>
      <c r="J373" s="16">
        <f t="shared" si="5"/>
        <v>240</v>
      </c>
      <c r="K373" s="8"/>
    </row>
    <row r="374" spans="1:11" s="1" customFormat="1" ht="24" customHeight="1" x14ac:dyDescent="0.15">
      <c r="A374" s="8">
        <v>372</v>
      </c>
      <c r="B374" s="8" t="s">
        <v>411</v>
      </c>
      <c r="C374" s="8" t="s">
        <v>430</v>
      </c>
      <c r="D374" s="8"/>
      <c r="E374" s="8"/>
      <c r="F374" s="8" t="s">
        <v>425</v>
      </c>
      <c r="G374" s="30" t="s">
        <v>41</v>
      </c>
      <c r="H374" s="8">
        <v>29</v>
      </c>
      <c r="I374" s="16">
        <v>11</v>
      </c>
      <c r="J374" s="16">
        <f t="shared" si="5"/>
        <v>319</v>
      </c>
      <c r="K374" s="8"/>
    </row>
    <row r="375" spans="1:11" s="1" customFormat="1" ht="24" customHeight="1" x14ac:dyDescent="0.15">
      <c r="A375" s="8">
        <v>373</v>
      </c>
      <c r="B375" s="8" t="s">
        <v>411</v>
      </c>
      <c r="C375" s="8" t="s">
        <v>430</v>
      </c>
      <c r="D375" s="8"/>
      <c r="E375" s="8"/>
      <c r="F375" s="8" t="s">
        <v>428</v>
      </c>
      <c r="G375" s="8" t="s">
        <v>41</v>
      </c>
      <c r="H375" s="8">
        <v>30</v>
      </c>
      <c r="I375" s="16">
        <v>11</v>
      </c>
      <c r="J375" s="16">
        <f t="shared" si="5"/>
        <v>330</v>
      </c>
      <c r="K375" s="8"/>
    </row>
    <row r="376" spans="1:11" s="1" customFormat="1" ht="55.5" customHeight="1" x14ac:dyDescent="0.15">
      <c r="A376" s="8">
        <v>374</v>
      </c>
      <c r="B376" s="8" t="s">
        <v>411</v>
      </c>
      <c r="C376" s="30" t="s">
        <v>431</v>
      </c>
      <c r="D376" s="8"/>
      <c r="E376" s="8"/>
      <c r="F376" s="20" t="s">
        <v>432</v>
      </c>
      <c r="G376" s="30" t="s">
        <v>41</v>
      </c>
      <c r="H376" s="8">
        <v>30</v>
      </c>
      <c r="I376" s="16">
        <v>48</v>
      </c>
      <c r="J376" s="16">
        <f t="shared" si="5"/>
        <v>1440</v>
      </c>
      <c r="K376" s="8"/>
    </row>
    <row r="377" spans="1:11" s="1" customFormat="1" ht="51.95" customHeight="1" x14ac:dyDescent="0.15">
      <c r="A377" s="8">
        <v>375</v>
      </c>
      <c r="B377" s="8" t="s">
        <v>411</v>
      </c>
      <c r="C377" s="8" t="s">
        <v>433</v>
      </c>
      <c r="D377" s="8"/>
      <c r="E377" s="8"/>
      <c r="F377" s="8" t="s">
        <v>434</v>
      </c>
      <c r="G377" s="8" t="s">
        <v>41</v>
      </c>
      <c r="H377" s="8">
        <v>1</v>
      </c>
      <c r="I377" s="16">
        <v>95</v>
      </c>
      <c r="J377" s="16">
        <f t="shared" si="5"/>
        <v>95</v>
      </c>
      <c r="K377" s="8"/>
    </row>
    <row r="378" spans="1:11" s="1" customFormat="1" ht="24" customHeight="1" x14ac:dyDescent="0.15">
      <c r="A378" s="8">
        <v>376</v>
      </c>
      <c r="B378" s="8" t="s">
        <v>411</v>
      </c>
      <c r="C378" s="8" t="s">
        <v>435</v>
      </c>
      <c r="D378" s="8"/>
      <c r="E378" s="8"/>
      <c r="F378" s="8" t="s">
        <v>425</v>
      </c>
      <c r="G378" s="30" t="s">
        <v>41</v>
      </c>
      <c r="H378" s="8">
        <v>30</v>
      </c>
      <c r="I378" s="16">
        <v>10</v>
      </c>
      <c r="J378" s="16">
        <f t="shared" si="5"/>
        <v>300</v>
      </c>
      <c r="K378" s="8" t="s">
        <v>426</v>
      </c>
    </row>
    <row r="379" spans="1:11" s="1" customFormat="1" ht="69" customHeight="1" x14ac:dyDescent="0.15">
      <c r="A379" s="8">
        <v>377</v>
      </c>
      <c r="B379" s="8" t="s">
        <v>411</v>
      </c>
      <c r="C379" s="8" t="s">
        <v>436</v>
      </c>
      <c r="D379" s="8"/>
      <c r="E379" s="8"/>
      <c r="F379" s="8" t="s">
        <v>425</v>
      </c>
      <c r="G379" s="30" t="s">
        <v>41</v>
      </c>
      <c r="H379" s="8">
        <v>30</v>
      </c>
      <c r="I379" s="16">
        <v>10</v>
      </c>
      <c r="J379" s="16">
        <f t="shared" si="5"/>
        <v>300</v>
      </c>
      <c r="K379" s="8"/>
    </row>
    <row r="380" spans="1:11" s="1" customFormat="1" ht="24" customHeight="1" x14ac:dyDescent="0.15">
      <c r="A380" s="8">
        <v>378</v>
      </c>
      <c r="B380" s="8" t="s">
        <v>411</v>
      </c>
      <c r="C380" s="8" t="s">
        <v>437</v>
      </c>
      <c r="D380" s="8"/>
      <c r="E380" s="8"/>
      <c r="F380" s="8" t="s">
        <v>438</v>
      </c>
      <c r="G380" s="8" t="s">
        <v>41</v>
      </c>
      <c r="H380" s="8">
        <v>3</v>
      </c>
      <c r="I380" s="16">
        <v>65</v>
      </c>
      <c r="J380" s="16">
        <f t="shared" si="5"/>
        <v>195</v>
      </c>
      <c r="K380" s="8"/>
    </row>
    <row r="381" spans="1:11" s="1" customFormat="1" ht="24" customHeight="1" x14ac:dyDescent="0.15">
      <c r="A381" s="8">
        <v>379</v>
      </c>
      <c r="B381" s="8" t="s">
        <v>411</v>
      </c>
      <c r="C381" s="30" t="s">
        <v>439</v>
      </c>
      <c r="D381" s="8"/>
      <c r="E381" s="8"/>
      <c r="F381" s="30" t="s">
        <v>440</v>
      </c>
      <c r="G381" s="30" t="s">
        <v>41</v>
      </c>
      <c r="H381" s="8">
        <v>1</v>
      </c>
      <c r="I381" s="16">
        <v>30</v>
      </c>
      <c r="J381" s="16">
        <f t="shared" si="5"/>
        <v>30</v>
      </c>
      <c r="K381" s="8"/>
    </row>
    <row r="382" spans="1:11" s="1" customFormat="1" ht="45" customHeight="1" x14ac:dyDescent="0.15">
      <c r="A382" s="8">
        <v>380</v>
      </c>
      <c r="B382" s="8" t="s">
        <v>411</v>
      </c>
      <c r="C382" s="30" t="s">
        <v>441</v>
      </c>
      <c r="D382" s="8"/>
      <c r="E382" s="8"/>
      <c r="F382" s="30" t="s">
        <v>442</v>
      </c>
      <c r="G382" s="30" t="s">
        <v>41</v>
      </c>
      <c r="H382" s="8">
        <v>1</v>
      </c>
      <c r="I382" s="16">
        <v>30</v>
      </c>
      <c r="J382" s="16">
        <f t="shared" si="5"/>
        <v>30</v>
      </c>
      <c r="K382" s="8"/>
    </row>
    <row r="383" spans="1:11" s="1" customFormat="1" ht="24" customHeight="1" x14ac:dyDescent="0.15">
      <c r="A383" s="8">
        <v>381</v>
      </c>
      <c r="B383" s="8" t="s">
        <v>411</v>
      </c>
      <c r="C383" s="30" t="s">
        <v>443</v>
      </c>
      <c r="D383" s="8"/>
      <c r="E383" s="8"/>
      <c r="F383" s="30" t="s">
        <v>444</v>
      </c>
      <c r="G383" s="30" t="s">
        <v>82</v>
      </c>
      <c r="H383" s="8">
        <v>1</v>
      </c>
      <c r="I383" s="16">
        <v>85</v>
      </c>
      <c r="J383" s="16">
        <f t="shared" si="5"/>
        <v>85</v>
      </c>
      <c r="K383" s="8"/>
    </row>
    <row r="384" spans="1:11" s="1" customFormat="1" ht="24" customHeight="1" x14ac:dyDescent="0.15">
      <c r="A384" s="8">
        <v>382</v>
      </c>
      <c r="B384" s="8" t="s">
        <v>411</v>
      </c>
      <c r="C384" s="30" t="s">
        <v>443</v>
      </c>
      <c r="D384" s="8"/>
      <c r="E384" s="8"/>
      <c r="F384" s="30" t="s">
        <v>445</v>
      </c>
      <c r="G384" s="30" t="s">
        <v>82</v>
      </c>
      <c r="H384" s="8">
        <v>1</v>
      </c>
      <c r="I384" s="16">
        <v>110</v>
      </c>
      <c r="J384" s="16">
        <f t="shared" si="5"/>
        <v>110</v>
      </c>
      <c r="K384" s="8"/>
    </row>
    <row r="385" spans="1:11" s="1" customFormat="1" ht="34.5" customHeight="1" x14ac:dyDescent="0.15">
      <c r="A385" s="8">
        <v>383</v>
      </c>
      <c r="B385" s="8" t="s">
        <v>411</v>
      </c>
      <c r="C385" s="8" t="s">
        <v>446</v>
      </c>
      <c r="D385" s="8"/>
      <c r="E385" s="11" t="s">
        <v>447</v>
      </c>
      <c r="F385" s="8" t="s">
        <v>448</v>
      </c>
      <c r="G385" s="8" t="s">
        <v>41</v>
      </c>
      <c r="H385" s="8">
        <v>20</v>
      </c>
      <c r="I385" s="16">
        <v>6</v>
      </c>
      <c r="J385" s="16">
        <f t="shared" si="5"/>
        <v>120</v>
      </c>
      <c r="K385" s="8"/>
    </row>
    <row r="386" spans="1:11" s="1" customFormat="1" ht="34.5" customHeight="1" x14ac:dyDescent="0.15">
      <c r="A386" s="8">
        <v>384</v>
      </c>
      <c r="B386" s="8" t="s">
        <v>411</v>
      </c>
      <c r="C386" s="8" t="s">
        <v>446</v>
      </c>
      <c r="D386" s="8"/>
      <c r="E386" s="11" t="s">
        <v>447</v>
      </c>
      <c r="F386" s="8" t="s">
        <v>449</v>
      </c>
      <c r="G386" s="8" t="s">
        <v>82</v>
      </c>
      <c r="H386" s="8">
        <v>5</v>
      </c>
      <c r="I386" s="16">
        <v>32</v>
      </c>
      <c r="J386" s="16">
        <f t="shared" si="5"/>
        <v>160</v>
      </c>
      <c r="K386" s="8"/>
    </row>
    <row r="387" spans="1:11" s="1" customFormat="1" ht="24" customHeight="1" x14ac:dyDescent="0.15">
      <c r="A387" s="8">
        <v>385</v>
      </c>
      <c r="B387" s="8" t="s">
        <v>411</v>
      </c>
      <c r="C387" s="30" t="s">
        <v>450</v>
      </c>
      <c r="D387" s="8"/>
      <c r="E387" s="8"/>
      <c r="F387" s="30" t="s">
        <v>451</v>
      </c>
      <c r="G387" s="30" t="s">
        <v>41</v>
      </c>
      <c r="H387" s="8">
        <v>3</v>
      </c>
      <c r="I387" s="16">
        <v>30</v>
      </c>
      <c r="J387" s="16">
        <f t="shared" si="5"/>
        <v>90</v>
      </c>
      <c r="K387" s="8"/>
    </row>
    <row r="388" spans="1:11" s="1" customFormat="1" ht="39" customHeight="1" x14ac:dyDescent="0.15">
      <c r="A388" s="8">
        <v>386</v>
      </c>
      <c r="B388" s="8" t="s">
        <v>411</v>
      </c>
      <c r="C388" s="30" t="s">
        <v>452</v>
      </c>
      <c r="D388" s="8"/>
      <c r="E388" s="8"/>
      <c r="F388" s="20" t="s">
        <v>453</v>
      </c>
      <c r="G388" s="30" t="s">
        <v>41</v>
      </c>
      <c r="H388" s="8">
        <v>20</v>
      </c>
      <c r="I388" s="16">
        <v>25</v>
      </c>
      <c r="J388" s="16">
        <f t="shared" si="5"/>
        <v>500</v>
      </c>
      <c r="K388" s="8"/>
    </row>
    <row r="389" spans="1:11" s="1" customFormat="1" ht="39" customHeight="1" x14ac:dyDescent="0.15">
      <c r="A389" s="8">
        <v>387</v>
      </c>
      <c r="B389" s="8" t="s">
        <v>411</v>
      </c>
      <c r="C389" s="30" t="s">
        <v>454</v>
      </c>
      <c r="D389" s="8"/>
      <c r="E389" s="8"/>
      <c r="F389" s="24" t="s">
        <v>425</v>
      </c>
      <c r="G389" s="30" t="s">
        <v>41</v>
      </c>
      <c r="H389" s="8">
        <v>30</v>
      </c>
      <c r="I389" s="16">
        <v>15</v>
      </c>
      <c r="J389" s="16">
        <f t="shared" ref="J389:J452" si="6">I389*H389</f>
        <v>450</v>
      </c>
      <c r="K389" s="8" t="s">
        <v>426</v>
      </c>
    </row>
    <row r="390" spans="1:11" s="1" customFormat="1" ht="24" customHeight="1" x14ac:dyDescent="0.15">
      <c r="A390" s="8">
        <v>388</v>
      </c>
      <c r="B390" s="8" t="s">
        <v>411</v>
      </c>
      <c r="C390" s="8" t="s">
        <v>455</v>
      </c>
      <c r="D390" s="8"/>
      <c r="E390" s="8"/>
      <c r="F390" s="24" t="s">
        <v>425</v>
      </c>
      <c r="G390" s="30" t="s">
        <v>41</v>
      </c>
      <c r="H390" s="8">
        <v>30</v>
      </c>
      <c r="I390" s="16">
        <v>15</v>
      </c>
      <c r="J390" s="16">
        <f t="shared" si="6"/>
        <v>450</v>
      </c>
      <c r="K390" s="8"/>
    </row>
    <row r="391" spans="1:11" s="1" customFormat="1" ht="42.75" customHeight="1" x14ac:dyDescent="0.15">
      <c r="A391" s="8">
        <v>389</v>
      </c>
      <c r="B391" s="8" t="s">
        <v>411</v>
      </c>
      <c r="C391" s="8" t="s">
        <v>456</v>
      </c>
      <c r="D391" s="8"/>
      <c r="E391" s="8"/>
      <c r="F391" s="8" t="s">
        <v>457</v>
      </c>
      <c r="G391" s="30" t="s">
        <v>41</v>
      </c>
      <c r="H391" s="8">
        <v>5</v>
      </c>
      <c r="I391" s="16">
        <v>350</v>
      </c>
      <c r="J391" s="16">
        <f t="shared" si="6"/>
        <v>1750</v>
      </c>
      <c r="K391" s="8"/>
    </row>
    <row r="392" spans="1:11" s="1" customFormat="1" ht="42.75" customHeight="1" x14ac:dyDescent="0.15">
      <c r="A392" s="8">
        <v>390</v>
      </c>
      <c r="B392" s="8" t="s">
        <v>411</v>
      </c>
      <c r="C392" s="8" t="s">
        <v>456</v>
      </c>
      <c r="D392" s="8"/>
      <c r="E392" s="8"/>
      <c r="F392" s="8" t="s">
        <v>458</v>
      </c>
      <c r="G392" s="30" t="s">
        <v>41</v>
      </c>
      <c r="H392" s="8">
        <v>5</v>
      </c>
      <c r="I392" s="16">
        <v>220</v>
      </c>
      <c r="J392" s="16">
        <f t="shared" si="6"/>
        <v>1100</v>
      </c>
      <c r="K392" s="8"/>
    </row>
    <row r="393" spans="1:11" s="1" customFormat="1" ht="42.75" customHeight="1" x14ac:dyDescent="0.15">
      <c r="A393" s="8">
        <v>391</v>
      </c>
      <c r="B393" s="8" t="s">
        <v>411</v>
      </c>
      <c r="C393" s="8" t="s">
        <v>456</v>
      </c>
      <c r="D393" s="8"/>
      <c r="E393" s="8"/>
      <c r="F393" s="8" t="s">
        <v>459</v>
      </c>
      <c r="G393" s="30" t="s">
        <v>41</v>
      </c>
      <c r="H393" s="8">
        <v>10</v>
      </c>
      <c r="I393" s="16">
        <v>120</v>
      </c>
      <c r="J393" s="16">
        <f t="shared" si="6"/>
        <v>1200</v>
      </c>
      <c r="K393" s="8"/>
    </row>
    <row r="394" spans="1:11" s="1" customFormat="1" ht="42.75" customHeight="1" x14ac:dyDescent="0.15">
      <c r="A394" s="8">
        <v>392</v>
      </c>
      <c r="B394" s="8" t="s">
        <v>411</v>
      </c>
      <c r="C394" s="8" t="s">
        <v>456</v>
      </c>
      <c r="D394" s="8"/>
      <c r="E394" s="8"/>
      <c r="F394" s="8" t="s">
        <v>460</v>
      </c>
      <c r="G394" s="30" t="s">
        <v>41</v>
      </c>
      <c r="H394" s="8">
        <v>10</v>
      </c>
      <c r="I394" s="16">
        <v>75</v>
      </c>
      <c r="J394" s="16">
        <f t="shared" si="6"/>
        <v>750</v>
      </c>
      <c r="K394" s="8"/>
    </row>
    <row r="395" spans="1:11" s="1" customFormat="1" ht="42.75" customHeight="1" x14ac:dyDescent="0.15">
      <c r="A395" s="8">
        <v>393</v>
      </c>
      <c r="B395" s="8" t="s">
        <v>411</v>
      </c>
      <c r="C395" s="8" t="s">
        <v>456</v>
      </c>
      <c r="D395" s="8"/>
      <c r="E395" s="8"/>
      <c r="F395" s="8" t="s">
        <v>461</v>
      </c>
      <c r="G395" s="30" t="s">
        <v>41</v>
      </c>
      <c r="H395" s="8">
        <v>10</v>
      </c>
      <c r="I395" s="16">
        <v>66</v>
      </c>
      <c r="J395" s="16">
        <f t="shared" si="6"/>
        <v>660</v>
      </c>
      <c r="K395" s="8"/>
    </row>
    <row r="396" spans="1:11" s="1" customFormat="1" ht="42.75" customHeight="1" x14ac:dyDescent="0.15">
      <c r="A396" s="8">
        <v>394</v>
      </c>
      <c r="B396" s="8" t="s">
        <v>411</v>
      </c>
      <c r="C396" s="8" t="s">
        <v>456</v>
      </c>
      <c r="D396" s="8"/>
      <c r="E396" s="8"/>
      <c r="F396" s="25" t="s">
        <v>462</v>
      </c>
      <c r="G396" s="30" t="s">
        <v>41</v>
      </c>
      <c r="H396" s="8">
        <v>5</v>
      </c>
      <c r="I396" s="16">
        <v>180</v>
      </c>
      <c r="J396" s="16">
        <f t="shared" si="6"/>
        <v>900</v>
      </c>
      <c r="K396" s="8"/>
    </row>
    <row r="397" spans="1:11" s="1" customFormat="1" ht="42.75" customHeight="1" x14ac:dyDescent="0.15">
      <c r="A397" s="8">
        <v>395</v>
      </c>
      <c r="B397" s="8" t="s">
        <v>411</v>
      </c>
      <c r="C397" s="8" t="s">
        <v>456</v>
      </c>
      <c r="D397" s="8"/>
      <c r="E397" s="8"/>
      <c r="F397" s="25" t="s">
        <v>463</v>
      </c>
      <c r="G397" s="30" t="s">
        <v>41</v>
      </c>
      <c r="H397" s="8">
        <v>10</v>
      </c>
      <c r="I397" s="16">
        <v>120</v>
      </c>
      <c r="J397" s="16">
        <f t="shared" si="6"/>
        <v>1200</v>
      </c>
      <c r="K397" s="8"/>
    </row>
    <row r="398" spans="1:11" s="1" customFormat="1" ht="42.75" customHeight="1" x14ac:dyDescent="0.15">
      <c r="A398" s="8">
        <v>396</v>
      </c>
      <c r="B398" s="8" t="s">
        <v>411</v>
      </c>
      <c r="C398" s="8" t="s">
        <v>456</v>
      </c>
      <c r="D398" s="8"/>
      <c r="E398" s="8"/>
      <c r="F398" s="25" t="s">
        <v>464</v>
      </c>
      <c r="G398" s="30" t="s">
        <v>41</v>
      </c>
      <c r="H398" s="8">
        <v>10</v>
      </c>
      <c r="I398" s="16">
        <v>110</v>
      </c>
      <c r="J398" s="16">
        <f t="shared" si="6"/>
        <v>1100</v>
      </c>
      <c r="K398" s="8"/>
    </row>
    <row r="399" spans="1:11" s="1" customFormat="1" ht="42.75" customHeight="1" x14ac:dyDescent="0.15">
      <c r="A399" s="8">
        <v>397</v>
      </c>
      <c r="B399" s="8" t="s">
        <v>411</v>
      </c>
      <c r="C399" s="8" t="s">
        <v>465</v>
      </c>
      <c r="D399" s="8"/>
      <c r="E399" s="8"/>
      <c r="F399" s="8" t="s">
        <v>466</v>
      </c>
      <c r="G399" s="30" t="s">
        <v>41</v>
      </c>
      <c r="H399" s="8">
        <v>5</v>
      </c>
      <c r="I399" s="16">
        <v>100</v>
      </c>
      <c r="J399" s="16">
        <f t="shared" si="6"/>
        <v>500</v>
      </c>
      <c r="K399" s="8"/>
    </row>
    <row r="400" spans="1:11" s="1" customFormat="1" ht="42.75" customHeight="1" x14ac:dyDescent="0.15">
      <c r="A400" s="8">
        <v>398</v>
      </c>
      <c r="B400" s="8" t="s">
        <v>411</v>
      </c>
      <c r="C400" s="8" t="s">
        <v>465</v>
      </c>
      <c r="D400" s="8"/>
      <c r="E400" s="8"/>
      <c r="F400" s="8" t="s">
        <v>467</v>
      </c>
      <c r="G400" s="30" t="s">
        <v>41</v>
      </c>
      <c r="H400" s="8">
        <v>5</v>
      </c>
      <c r="I400" s="16">
        <v>100</v>
      </c>
      <c r="J400" s="16">
        <f t="shared" si="6"/>
        <v>500</v>
      </c>
      <c r="K400" s="8"/>
    </row>
    <row r="401" spans="1:11" s="1" customFormat="1" ht="42.75" customHeight="1" x14ac:dyDescent="0.15">
      <c r="A401" s="8">
        <v>399</v>
      </c>
      <c r="B401" s="8" t="s">
        <v>411</v>
      </c>
      <c r="C401" s="8" t="s">
        <v>465</v>
      </c>
      <c r="D401" s="8"/>
      <c r="E401" s="8"/>
      <c r="F401" s="8" t="s">
        <v>468</v>
      </c>
      <c r="G401" s="30" t="s">
        <v>41</v>
      </c>
      <c r="H401" s="8">
        <v>10</v>
      </c>
      <c r="I401" s="16">
        <v>130</v>
      </c>
      <c r="J401" s="16">
        <f t="shared" si="6"/>
        <v>1300</v>
      </c>
      <c r="K401" s="8"/>
    </row>
    <row r="402" spans="1:11" s="1" customFormat="1" ht="42.75" customHeight="1" x14ac:dyDescent="0.15">
      <c r="A402" s="8">
        <v>400</v>
      </c>
      <c r="B402" s="8" t="s">
        <v>411</v>
      </c>
      <c r="C402" s="8" t="s">
        <v>465</v>
      </c>
      <c r="D402" s="8"/>
      <c r="E402" s="8"/>
      <c r="F402" s="8" t="s">
        <v>469</v>
      </c>
      <c r="G402" s="30" t="s">
        <v>41</v>
      </c>
      <c r="H402" s="8">
        <v>5</v>
      </c>
      <c r="I402" s="16">
        <v>350</v>
      </c>
      <c r="J402" s="16">
        <f t="shared" si="6"/>
        <v>1750</v>
      </c>
      <c r="K402" s="8"/>
    </row>
    <row r="403" spans="1:11" s="1" customFormat="1" ht="24" customHeight="1" x14ac:dyDescent="0.15">
      <c r="A403" s="8">
        <v>401</v>
      </c>
      <c r="B403" s="8" t="s">
        <v>411</v>
      </c>
      <c r="C403" s="8" t="s">
        <v>470</v>
      </c>
      <c r="D403" s="8"/>
      <c r="E403" s="8"/>
      <c r="F403" s="8" t="s">
        <v>471</v>
      </c>
      <c r="G403" s="30" t="s">
        <v>41</v>
      </c>
      <c r="H403" s="8">
        <v>30</v>
      </c>
      <c r="I403" s="16">
        <v>7.5</v>
      </c>
      <c r="J403" s="16">
        <f t="shared" si="6"/>
        <v>225</v>
      </c>
      <c r="K403" s="8"/>
    </row>
    <row r="404" spans="1:11" s="1" customFormat="1" ht="24" customHeight="1" x14ac:dyDescent="0.15">
      <c r="A404" s="8">
        <v>402</v>
      </c>
      <c r="B404" s="8" t="s">
        <v>411</v>
      </c>
      <c r="C404" s="8" t="s">
        <v>470</v>
      </c>
      <c r="D404" s="8"/>
      <c r="E404" s="8"/>
      <c r="F404" s="8" t="s">
        <v>472</v>
      </c>
      <c r="G404" s="30" t="s">
        <v>41</v>
      </c>
      <c r="H404" s="8">
        <v>30</v>
      </c>
      <c r="I404" s="16">
        <v>8</v>
      </c>
      <c r="J404" s="16">
        <f t="shared" si="6"/>
        <v>240</v>
      </c>
      <c r="K404" s="8"/>
    </row>
    <row r="405" spans="1:11" s="1" customFormat="1" ht="24" customHeight="1" x14ac:dyDescent="0.15">
      <c r="A405" s="8">
        <v>403</v>
      </c>
      <c r="B405" s="8" t="s">
        <v>411</v>
      </c>
      <c r="C405" s="8" t="s">
        <v>470</v>
      </c>
      <c r="D405" s="8"/>
      <c r="E405" s="8"/>
      <c r="F405" s="8" t="s">
        <v>473</v>
      </c>
      <c r="G405" s="30" t="s">
        <v>41</v>
      </c>
      <c r="H405" s="8">
        <v>30</v>
      </c>
      <c r="I405" s="16">
        <v>15</v>
      </c>
      <c r="J405" s="16">
        <f t="shared" si="6"/>
        <v>450</v>
      </c>
      <c r="K405" s="8"/>
    </row>
    <row r="406" spans="1:11" s="1" customFormat="1" ht="24" customHeight="1" x14ac:dyDescent="0.15">
      <c r="A406" s="8">
        <v>404</v>
      </c>
      <c r="B406" s="8" t="s">
        <v>411</v>
      </c>
      <c r="C406" s="8" t="s">
        <v>470</v>
      </c>
      <c r="D406" s="8"/>
      <c r="E406" s="8"/>
      <c r="F406" s="8" t="s">
        <v>474</v>
      </c>
      <c r="G406" s="8" t="s">
        <v>41</v>
      </c>
      <c r="H406" s="8">
        <v>10</v>
      </c>
      <c r="I406" s="16">
        <v>16</v>
      </c>
      <c r="J406" s="16">
        <f t="shared" si="6"/>
        <v>160</v>
      </c>
      <c r="K406" s="8"/>
    </row>
    <row r="407" spans="1:11" s="1" customFormat="1" ht="24" customHeight="1" x14ac:dyDescent="0.15">
      <c r="A407" s="8">
        <v>405</v>
      </c>
      <c r="B407" s="8" t="s">
        <v>411</v>
      </c>
      <c r="C407" s="8" t="s">
        <v>470</v>
      </c>
      <c r="D407" s="8"/>
      <c r="E407" s="8"/>
      <c r="F407" s="8" t="s">
        <v>475</v>
      </c>
      <c r="G407" s="30" t="s">
        <v>41</v>
      </c>
      <c r="H407" s="8">
        <v>10</v>
      </c>
      <c r="I407" s="16">
        <v>20</v>
      </c>
      <c r="J407" s="16">
        <f t="shared" si="6"/>
        <v>200</v>
      </c>
      <c r="K407" s="8"/>
    </row>
    <row r="408" spans="1:11" s="1" customFormat="1" ht="24" customHeight="1" x14ac:dyDescent="0.15">
      <c r="A408" s="8">
        <v>406</v>
      </c>
      <c r="B408" s="8" t="s">
        <v>411</v>
      </c>
      <c r="C408" s="8" t="s">
        <v>470</v>
      </c>
      <c r="D408" s="8"/>
      <c r="E408" s="8"/>
      <c r="F408" s="8" t="s">
        <v>476</v>
      </c>
      <c r="G408" s="30" t="s">
        <v>41</v>
      </c>
      <c r="H408" s="8">
        <v>10</v>
      </c>
      <c r="I408" s="16">
        <v>25</v>
      </c>
      <c r="J408" s="16">
        <f t="shared" si="6"/>
        <v>250</v>
      </c>
      <c r="K408" s="8"/>
    </row>
    <row r="409" spans="1:11" s="1" customFormat="1" ht="24" customHeight="1" x14ac:dyDescent="0.15">
      <c r="A409" s="8">
        <v>407</v>
      </c>
      <c r="B409" s="8" t="s">
        <v>411</v>
      </c>
      <c r="C409" s="8" t="s">
        <v>470</v>
      </c>
      <c r="D409" s="8"/>
      <c r="E409" s="8"/>
      <c r="F409" s="8" t="s">
        <v>477</v>
      </c>
      <c r="G409" s="30" t="s">
        <v>41</v>
      </c>
      <c r="H409" s="8">
        <v>5</v>
      </c>
      <c r="I409" s="16">
        <v>25</v>
      </c>
      <c r="J409" s="16">
        <f t="shared" si="6"/>
        <v>125</v>
      </c>
      <c r="K409" s="8"/>
    </row>
    <row r="410" spans="1:11" s="1" customFormat="1" ht="24" customHeight="1" x14ac:dyDescent="0.15">
      <c r="A410" s="8">
        <v>408</v>
      </c>
      <c r="B410" s="8" t="s">
        <v>411</v>
      </c>
      <c r="C410" s="8" t="s">
        <v>470</v>
      </c>
      <c r="D410" s="8"/>
      <c r="E410" s="8"/>
      <c r="F410" s="8" t="s">
        <v>478</v>
      </c>
      <c r="G410" s="30" t="s">
        <v>41</v>
      </c>
      <c r="H410" s="8">
        <v>5</v>
      </c>
      <c r="I410" s="16">
        <v>35</v>
      </c>
      <c r="J410" s="16">
        <f t="shared" si="6"/>
        <v>175</v>
      </c>
      <c r="K410" s="8"/>
    </row>
    <row r="411" spans="1:11" s="1" customFormat="1" ht="24" customHeight="1" x14ac:dyDescent="0.15">
      <c r="A411" s="8">
        <v>409</v>
      </c>
      <c r="B411" s="8" t="s">
        <v>411</v>
      </c>
      <c r="C411" s="8" t="s">
        <v>479</v>
      </c>
      <c r="D411" s="8"/>
      <c r="E411" s="8"/>
      <c r="F411" s="30" t="s">
        <v>480</v>
      </c>
      <c r="G411" s="30" t="s">
        <v>41</v>
      </c>
      <c r="H411" s="8">
        <v>5</v>
      </c>
      <c r="I411" s="16">
        <v>28</v>
      </c>
      <c r="J411" s="16">
        <f t="shared" si="6"/>
        <v>140</v>
      </c>
      <c r="K411" s="8"/>
    </row>
    <row r="412" spans="1:11" s="1" customFormat="1" ht="24" customHeight="1" x14ac:dyDescent="0.15">
      <c r="A412" s="8">
        <v>410</v>
      </c>
      <c r="B412" s="8" t="s">
        <v>411</v>
      </c>
      <c r="C412" s="8" t="s">
        <v>479</v>
      </c>
      <c r="D412" s="8"/>
      <c r="E412" s="8"/>
      <c r="F412" s="30" t="s">
        <v>481</v>
      </c>
      <c r="G412" s="30" t="s">
        <v>41</v>
      </c>
      <c r="H412" s="8">
        <v>5</v>
      </c>
      <c r="I412" s="16">
        <v>30</v>
      </c>
      <c r="J412" s="16">
        <f t="shared" si="6"/>
        <v>150</v>
      </c>
      <c r="K412" s="8"/>
    </row>
    <row r="413" spans="1:11" s="1" customFormat="1" ht="42.75" customHeight="1" x14ac:dyDescent="0.15">
      <c r="A413" s="8">
        <v>411</v>
      </c>
      <c r="B413" s="8" t="s">
        <v>411</v>
      </c>
      <c r="C413" s="8" t="s">
        <v>479</v>
      </c>
      <c r="D413" s="8"/>
      <c r="E413" s="8"/>
      <c r="F413" s="30" t="s">
        <v>482</v>
      </c>
      <c r="G413" s="30" t="s">
        <v>41</v>
      </c>
      <c r="H413" s="8">
        <v>20</v>
      </c>
      <c r="I413" s="16">
        <v>30</v>
      </c>
      <c r="J413" s="16">
        <f t="shared" si="6"/>
        <v>600</v>
      </c>
      <c r="K413" s="8"/>
    </row>
    <row r="414" spans="1:11" s="1" customFormat="1" ht="24" customHeight="1" x14ac:dyDescent="0.15">
      <c r="A414" s="8">
        <v>412</v>
      </c>
      <c r="B414" s="8" t="s">
        <v>411</v>
      </c>
      <c r="C414" s="8" t="s">
        <v>479</v>
      </c>
      <c r="D414" s="8"/>
      <c r="E414" s="8"/>
      <c r="F414" s="8" t="s">
        <v>483</v>
      </c>
      <c r="G414" s="8" t="s">
        <v>41</v>
      </c>
      <c r="H414" s="8">
        <v>20</v>
      </c>
      <c r="I414" s="16">
        <v>35</v>
      </c>
      <c r="J414" s="16">
        <f t="shared" si="6"/>
        <v>700</v>
      </c>
      <c r="K414" s="8"/>
    </row>
    <row r="415" spans="1:11" s="1" customFormat="1" ht="24" customHeight="1" x14ac:dyDescent="0.15">
      <c r="A415" s="8">
        <v>413</v>
      </c>
      <c r="B415" s="8" t="s">
        <v>411</v>
      </c>
      <c r="C415" s="8" t="s">
        <v>479</v>
      </c>
      <c r="D415" s="8"/>
      <c r="E415" s="8"/>
      <c r="F415" s="30" t="s">
        <v>484</v>
      </c>
      <c r="G415" s="30" t="s">
        <v>41</v>
      </c>
      <c r="H415" s="8">
        <v>20</v>
      </c>
      <c r="I415" s="16">
        <v>60</v>
      </c>
      <c r="J415" s="16">
        <f t="shared" si="6"/>
        <v>1200</v>
      </c>
      <c r="K415" s="8"/>
    </row>
    <row r="416" spans="1:11" s="1" customFormat="1" ht="24" customHeight="1" x14ac:dyDescent="0.15">
      <c r="A416" s="8">
        <v>414</v>
      </c>
      <c r="B416" s="8" t="s">
        <v>411</v>
      </c>
      <c r="C416" s="8" t="s">
        <v>479</v>
      </c>
      <c r="D416" s="8"/>
      <c r="E416" s="8"/>
      <c r="F416" s="30" t="s">
        <v>485</v>
      </c>
      <c r="G416" s="30" t="s">
        <v>41</v>
      </c>
      <c r="H416" s="8">
        <v>10</v>
      </c>
      <c r="I416" s="16">
        <v>60</v>
      </c>
      <c r="J416" s="16">
        <f t="shared" si="6"/>
        <v>600</v>
      </c>
      <c r="K416" s="8"/>
    </row>
    <row r="417" spans="1:11" s="1" customFormat="1" ht="24" customHeight="1" x14ac:dyDescent="0.15">
      <c r="A417" s="8">
        <v>415</v>
      </c>
      <c r="B417" s="8" t="s">
        <v>411</v>
      </c>
      <c r="C417" s="8" t="s">
        <v>479</v>
      </c>
      <c r="D417" s="8"/>
      <c r="E417" s="8"/>
      <c r="F417" s="30" t="s">
        <v>486</v>
      </c>
      <c r="G417" s="30" t="s">
        <v>41</v>
      </c>
      <c r="H417" s="8">
        <v>10</v>
      </c>
      <c r="I417" s="16">
        <v>60</v>
      </c>
      <c r="J417" s="16">
        <f t="shared" si="6"/>
        <v>600</v>
      </c>
      <c r="K417" s="8"/>
    </row>
    <row r="418" spans="1:11" s="1" customFormat="1" ht="24" customHeight="1" x14ac:dyDescent="0.15">
      <c r="A418" s="8">
        <v>416</v>
      </c>
      <c r="B418" s="8" t="s">
        <v>487</v>
      </c>
      <c r="C418" s="8" t="s">
        <v>488</v>
      </c>
      <c r="D418" s="8"/>
      <c r="E418" s="8"/>
      <c r="F418" s="8"/>
      <c r="G418" s="8" t="s">
        <v>75</v>
      </c>
      <c r="H418" s="8">
        <v>20</v>
      </c>
      <c r="I418" s="16">
        <v>4</v>
      </c>
      <c r="J418" s="16">
        <f t="shared" si="6"/>
        <v>80</v>
      </c>
      <c r="K418" s="8"/>
    </row>
    <row r="419" spans="1:11" s="1" customFormat="1" ht="24" customHeight="1" x14ac:dyDescent="0.15">
      <c r="A419" s="8">
        <v>417</v>
      </c>
      <c r="B419" s="8" t="s">
        <v>487</v>
      </c>
      <c r="C419" s="30" t="s">
        <v>489</v>
      </c>
      <c r="D419" s="8"/>
      <c r="E419" s="8"/>
      <c r="F419" s="30" t="s">
        <v>490</v>
      </c>
      <c r="G419" s="30" t="s">
        <v>41</v>
      </c>
      <c r="H419" s="8">
        <v>20</v>
      </c>
      <c r="I419" s="16">
        <v>3.5</v>
      </c>
      <c r="J419" s="16">
        <f t="shared" si="6"/>
        <v>70</v>
      </c>
      <c r="K419" s="8"/>
    </row>
    <row r="420" spans="1:11" s="1" customFormat="1" ht="24" customHeight="1" x14ac:dyDescent="0.15">
      <c r="A420" s="8">
        <v>418</v>
      </c>
      <c r="B420" s="8" t="s">
        <v>487</v>
      </c>
      <c r="C420" s="30" t="s">
        <v>491</v>
      </c>
      <c r="D420" s="8"/>
      <c r="E420" s="8"/>
      <c r="F420" s="30" t="s">
        <v>70</v>
      </c>
      <c r="G420" s="30" t="s">
        <v>82</v>
      </c>
      <c r="H420" s="8">
        <v>20</v>
      </c>
      <c r="I420" s="16">
        <v>16</v>
      </c>
      <c r="J420" s="16">
        <f t="shared" si="6"/>
        <v>320</v>
      </c>
      <c r="K420" s="8"/>
    </row>
    <row r="421" spans="1:11" s="1" customFormat="1" ht="24" customHeight="1" x14ac:dyDescent="0.15">
      <c r="A421" s="8">
        <v>419</v>
      </c>
      <c r="B421" s="8" t="s">
        <v>487</v>
      </c>
      <c r="C421" s="30" t="s">
        <v>492</v>
      </c>
      <c r="D421" s="8"/>
      <c r="E421" s="8"/>
      <c r="F421" s="31" t="s">
        <v>493</v>
      </c>
      <c r="G421" s="30" t="s">
        <v>16</v>
      </c>
      <c r="H421" s="8">
        <v>20</v>
      </c>
      <c r="I421" s="16">
        <v>2.5</v>
      </c>
      <c r="J421" s="16">
        <f t="shared" si="6"/>
        <v>50</v>
      </c>
      <c r="K421" s="8"/>
    </row>
    <row r="422" spans="1:11" s="1" customFormat="1" ht="26.25" customHeight="1" x14ac:dyDescent="0.15">
      <c r="A422" s="8">
        <v>420</v>
      </c>
      <c r="B422" s="8" t="s">
        <v>487</v>
      </c>
      <c r="C422" s="30" t="s">
        <v>492</v>
      </c>
      <c r="D422" s="8"/>
      <c r="E422" s="8"/>
      <c r="F422" s="31" t="s">
        <v>494</v>
      </c>
      <c r="G422" s="30" t="s">
        <v>16</v>
      </c>
      <c r="H422" s="8">
        <v>20</v>
      </c>
      <c r="I422" s="16">
        <v>2.5</v>
      </c>
      <c r="J422" s="16">
        <f t="shared" si="6"/>
        <v>50</v>
      </c>
      <c r="K422" s="8"/>
    </row>
    <row r="423" spans="1:11" s="1" customFormat="1" ht="26.25" customHeight="1" x14ac:dyDescent="0.15">
      <c r="A423" s="8">
        <v>421</v>
      </c>
      <c r="B423" s="8" t="s">
        <v>487</v>
      </c>
      <c r="C423" s="30" t="s">
        <v>492</v>
      </c>
      <c r="D423" s="8"/>
      <c r="E423" s="8"/>
      <c r="F423" s="31" t="s">
        <v>495</v>
      </c>
      <c r="G423" s="30" t="s">
        <v>16</v>
      </c>
      <c r="H423" s="8">
        <v>20</v>
      </c>
      <c r="I423" s="16">
        <v>2.7</v>
      </c>
      <c r="J423" s="16">
        <f t="shared" si="6"/>
        <v>54</v>
      </c>
      <c r="K423" s="8"/>
    </row>
    <row r="424" spans="1:11" s="1" customFormat="1" ht="26.25" customHeight="1" x14ac:dyDescent="0.15">
      <c r="A424" s="8">
        <v>422</v>
      </c>
      <c r="B424" s="8" t="s">
        <v>487</v>
      </c>
      <c r="C424" s="30" t="s">
        <v>492</v>
      </c>
      <c r="D424" s="8"/>
      <c r="E424" s="8"/>
      <c r="F424" s="31" t="s">
        <v>496</v>
      </c>
      <c r="G424" s="30" t="s">
        <v>16</v>
      </c>
      <c r="H424" s="8">
        <v>20</v>
      </c>
      <c r="I424" s="16">
        <v>4.5</v>
      </c>
      <c r="J424" s="16">
        <f t="shared" si="6"/>
        <v>90</v>
      </c>
      <c r="K424" s="8"/>
    </row>
    <row r="425" spans="1:11" s="1" customFormat="1" ht="26.25" customHeight="1" x14ac:dyDescent="0.15">
      <c r="A425" s="8">
        <v>423</v>
      </c>
      <c r="B425" s="8" t="s">
        <v>487</v>
      </c>
      <c r="C425" s="30" t="s">
        <v>492</v>
      </c>
      <c r="D425" s="8"/>
      <c r="E425" s="8"/>
      <c r="F425" s="31" t="s">
        <v>497</v>
      </c>
      <c r="G425" s="30" t="s">
        <v>16</v>
      </c>
      <c r="H425" s="8">
        <v>20</v>
      </c>
      <c r="I425" s="16">
        <v>6.5</v>
      </c>
      <c r="J425" s="16">
        <f t="shared" si="6"/>
        <v>130</v>
      </c>
      <c r="K425" s="8"/>
    </row>
    <row r="426" spans="1:11" s="1" customFormat="1" ht="26.25" customHeight="1" x14ac:dyDescent="0.15">
      <c r="A426" s="8">
        <v>424</v>
      </c>
      <c r="B426" s="8" t="s">
        <v>487</v>
      </c>
      <c r="C426" s="8" t="s">
        <v>498</v>
      </c>
      <c r="D426" s="8"/>
      <c r="E426" s="8"/>
      <c r="F426" s="8" t="s">
        <v>499</v>
      </c>
      <c r="G426" s="8" t="s">
        <v>41</v>
      </c>
      <c r="H426" s="8">
        <v>10</v>
      </c>
      <c r="I426" s="16">
        <v>0.25</v>
      </c>
      <c r="J426" s="16">
        <f t="shared" si="6"/>
        <v>2.5</v>
      </c>
      <c r="K426" s="8"/>
    </row>
    <row r="427" spans="1:11" s="1" customFormat="1" ht="24" customHeight="1" x14ac:dyDescent="0.15">
      <c r="A427" s="8">
        <v>425</v>
      </c>
      <c r="B427" s="8" t="s">
        <v>487</v>
      </c>
      <c r="C427" s="8" t="s">
        <v>498</v>
      </c>
      <c r="D427" s="8"/>
      <c r="E427" s="8"/>
      <c r="F427" s="8" t="s">
        <v>500</v>
      </c>
      <c r="G427" s="8" t="s">
        <v>41</v>
      </c>
      <c r="H427" s="8">
        <v>10</v>
      </c>
      <c r="I427" s="16">
        <v>0.25</v>
      </c>
      <c r="J427" s="16">
        <f t="shared" si="6"/>
        <v>2.5</v>
      </c>
      <c r="K427" s="8"/>
    </row>
    <row r="428" spans="1:11" s="1" customFormat="1" ht="32.25" customHeight="1" x14ac:dyDescent="0.15">
      <c r="A428" s="8">
        <v>426</v>
      </c>
      <c r="B428" s="8" t="s">
        <v>487</v>
      </c>
      <c r="C428" s="8" t="s">
        <v>498</v>
      </c>
      <c r="D428" s="8"/>
      <c r="E428" s="8"/>
      <c r="F428" s="8" t="s">
        <v>501</v>
      </c>
      <c r="G428" s="8" t="s">
        <v>41</v>
      </c>
      <c r="H428" s="8">
        <v>10</v>
      </c>
      <c r="I428" s="16">
        <v>0.5</v>
      </c>
      <c r="J428" s="16">
        <f t="shared" si="6"/>
        <v>5</v>
      </c>
      <c r="K428" s="8"/>
    </row>
    <row r="429" spans="1:11" s="1" customFormat="1" ht="24" customHeight="1" x14ac:dyDescent="0.15">
      <c r="A429" s="8">
        <v>427</v>
      </c>
      <c r="B429" s="8" t="s">
        <v>487</v>
      </c>
      <c r="C429" s="8" t="s">
        <v>498</v>
      </c>
      <c r="D429" s="8"/>
      <c r="E429" s="8"/>
      <c r="F429" s="8" t="s">
        <v>502</v>
      </c>
      <c r="G429" s="8" t="s">
        <v>41</v>
      </c>
      <c r="H429" s="8">
        <v>10</v>
      </c>
      <c r="I429" s="16">
        <v>2</v>
      </c>
      <c r="J429" s="16">
        <f t="shared" si="6"/>
        <v>20</v>
      </c>
      <c r="K429" s="8"/>
    </row>
    <row r="430" spans="1:11" s="1" customFormat="1" ht="24" customHeight="1" x14ac:dyDescent="0.15">
      <c r="A430" s="8">
        <v>428</v>
      </c>
      <c r="B430" s="8" t="s">
        <v>487</v>
      </c>
      <c r="C430" s="8" t="s">
        <v>498</v>
      </c>
      <c r="D430" s="8"/>
      <c r="E430" s="8"/>
      <c r="F430" s="8" t="s">
        <v>503</v>
      </c>
      <c r="G430" s="8" t="s">
        <v>41</v>
      </c>
      <c r="H430" s="8">
        <v>10</v>
      </c>
      <c r="I430" s="16">
        <v>3</v>
      </c>
      <c r="J430" s="16">
        <f t="shared" si="6"/>
        <v>30</v>
      </c>
      <c r="K430" s="8"/>
    </row>
    <row r="431" spans="1:11" s="1" customFormat="1" ht="24" customHeight="1" x14ac:dyDescent="0.15">
      <c r="A431" s="8">
        <v>429</v>
      </c>
      <c r="B431" s="8" t="s">
        <v>487</v>
      </c>
      <c r="C431" s="8" t="s">
        <v>504</v>
      </c>
      <c r="D431" s="8"/>
      <c r="E431" s="8"/>
      <c r="F431" s="8" t="s">
        <v>499</v>
      </c>
      <c r="G431" s="8" t="s">
        <v>41</v>
      </c>
      <c r="H431" s="8">
        <v>10</v>
      </c>
      <c r="I431" s="16">
        <v>0.5</v>
      </c>
      <c r="J431" s="16">
        <f t="shared" si="6"/>
        <v>5</v>
      </c>
      <c r="K431" s="8"/>
    </row>
    <row r="432" spans="1:11" s="1" customFormat="1" ht="24" customHeight="1" x14ac:dyDescent="0.15">
      <c r="A432" s="8">
        <v>430</v>
      </c>
      <c r="B432" s="8" t="s">
        <v>487</v>
      </c>
      <c r="C432" s="8" t="s">
        <v>504</v>
      </c>
      <c r="D432" s="8"/>
      <c r="E432" s="8"/>
      <c r="F432" s="8" t="s">
        <v>500</v>
      </c>
      <c r="G432" s="8" t="s">
        <v>41</v>
      </c>
      <c r="H432" s="8">
        <v>10</v>
      </c>
      <c r="I432" s="16">
        <v>0.5</v>
      </c>
      <c r="J432" s="16">
        <f t="shared" si="6"/>
        <v>5</v>
      </c>
      <c r="K432" s="8"/>
    </row>
    <row r="433" spans="1:11" s="1" customFormat="1" ht="24" customHeight="1" x14ac:dyDescent="0.15">
      <c r="A433" s="8">
        <v>431</v>
      </c>
      <c r="B433" s="8" t="s">
        <v>487</v>
      </c>
      <c r="C433" s="8" t="s">
        <v>504</v>
      </c>
      <c r="D433" s="8"/>
      <c r="E433" s="8"/>
      <c r="F433" s="8" t="s">
        <v>501</v>
      </c>
      <c r="G433" s="8" t="s">
        <v>41</v>
      </c>
      <c r="H433" s="8">
        <v>10</v>
      </c>
      <c r="I433" s="16">
        <v>0.5</v>
      </c>
      <c r="J433" s="16">
        <f t="shared" si="6"/>
        <v>5</v>
      </c>
      <c r="K433" s="8"/>
    </row>
    <row r="434" spans="1:11" s="1" customFormat="1" ht="24" customHeight="1" x14ac:dyDescent="0.15">
      <c r="A434" s="8">
        <v>432</v>
      </c>
      <c r="B434" s="8" t="s">
        <v>487</v>
      </c>
      <c r="C434" s="8" t="s">
        <v>504</v>
      </c>
      <c r="D434" s="8"/>
      <c r="E434" s="8"/>
      <c r="F434" s="8" t="s">
        <v>502</v>
      </c>
      <c r="G434" s="8" t="s">
        <v>41</v>
      </c>
      <c r="H434" s="8">
        <v>10</v>
      </c>
      <c r="I434" s="16">
        <v>1.5</v>
      </c>
      <c r="J434" s="16">
        <f t="shared" si="6"/>
        <v>15</v>
      </c>
      <c r="K434" s="8"/>
    </row>
    <row r="435" spans="1:11" s="1" customFormat="1" ht="36" customHeight="1" x14ac:dyDescent="0.15">
      <c r="A435" s="8">
        <v>433</v>
      </c>
      <c r="B435" s="8" t="s">
        <v>487</v>
      </c>
      <c r="C435" s="8" t="s">
        <v>504</v>
      </c>
      <c r="D435" s="8"/>
      <c r="E435" s="8"/>
      <c r="F435" s="8" t="s">
        <v>503</v>
      </c>
      <c r="G435" s="8" t="s">
        <v>41</v>
      </c>
      <c r="H435" s="8">
        <v>10</v>
      </c>
      <c r="I435" s="16">
        <v>3</v>
      </c>
      <c r="J435" s="16">
        <f t="shared" si="6"/>
        <v>30</v>
      </c>
      <c r="K435" s="8"/>
    </row>
    <row r="436" spans="1:11" s="1" customFormat="1" ht="35.1" customHeight="1" x14ac:dyDescent="0.15">
      <c r="A436" s="8">
        <v>434</v>
      </c>
      <c r="B436" s="8" t="s">
        <v>487</v>
      </c>
      <c r="C436" s="8" t="s">
        <v>505</v>
      </c>
      <c r="D436" s="8"/>
      <c r="E436" s="8"/>
      <c r="F436" s="8" t="s">
        <v>506</v>
      </c>
      <c r="G436" s="8" t="s">
        <v>82</v>
      </c>
      <c r="H436" s="8">
        <v>2</v>
      </c>
      <c r="I436" s="16">
        <v>85</v>
      </c>
      <c r="J436" s="16">
        <f t="shared" si="6"/>
        <v>170</v>
      </c>
      <c r="K436" s="8"/>
    </row>
    <row r="437" spans="1:11" s="1" customFormat="1" ht="35.1" customHeight="1" x14ac:dyDescent="0.15">
      <c r="A437" s="8">
        <v>435</v>
      </c>
      <c r="B437" s="8" t="s">
        <v>487</v>
      </c>
      <c r="C437" s="8" t="s">
        <v>507</v>
      </c>
      <c r="D437" s="8"/>
      <c r="E437" s="8"/>
      <c r="F437" s="8"/>
      <c r="G437" s="8" t="s">
        <v>82</v>
      </c>
      <c r="H437" s="8">
        <v>2</v>
      </c>
      <c r="I437" s="16">
        <v>32</v>
      </c>
      <c r="J437" s="16">
        <f t="shared" si="6"/>
        <v>64</v>
      </c>
      <c r="K437" s="8"/>
    </row>
    <row r="438" spans="1:11" s="1" customFormat="1" ht="35.1" customHeight="1" x14ac:dyDescent="0.15">
      <c r="A438" s="8">
        <v>436</v>
      </c>
      <c r="B438" s="8" t="s">
        <v>487</v>
      </c>
      <c r="C438" s="8" t="s">
        <v>508</v>
      </c>
      <c r="D438" s="8"/>
      <c r="E438" s="8"/>
      <c r="F438" s="8"/>
      <c r="G438" s="8" t="s">
        <v>82</v>
      </c>
      <c r="H438" s="8">
        <v>2</v>
      </c>
      <c r="I438" s="16">
        <v>32</v>
      </c>
      <c r="J438" s="16">
        <f t="shared" si="6"/>
        <v>64</v>
      </c>
      <c r="K438" s="8"/>
    </row>
    <row r="439" spans="1:11" s="1" customFormat="1" ht="35.1" customHeight="1" x14ac:dyDescent="0.15">
      <c r="A439" s="8">
        <v>437</v>
      </c>
      <c r="B439" s="8" t="s">
        <v>487</v>
      </c>
      <c r="C439" s="30" t="s">
        <v>509</v>
      </c>
      <c r="D439" s="8"/>
      <c r="E439" s="8"/>
      <c r="F439" s="8" t="s">
        <v>510</v>
      </c>
      <c r="G439" s="8" t="s">
        <v>511</v>
      </c>
      <c r="H439" s="8">
        <v>1</v>
      </c>
      <c r="I439" s="16">
        <v>32</v>
      </c>
      <c r="J439" s="16">
        <f t="shared" si="6"/>
        <v>32</v>
      </c>
      <c r="K439" s="8"/>
    </row>
    <row r="440" spans="1:11" s="1" customFormat="1" ht="24" customHeight="1" x14ac:dyDescent="0.15">
      <c r="A440" s="8">
        <v>438</v>
      </c>
      <c r="B440" s="8" t="s">
        <v>487</v>
      </c>
      <c r="C440" s="30" t="s">
        <v>512</v>
      </c>
      <c r="D440" s="8"/>
      <c r="E440" s="8"/>
      <c r="F440" s="30" t="s">
        <v>70</v>
      </c>
      <c r="G440" s="30" t="s">
        <v>82</v>
      </c>
      <c r="H440" s="8">
        <v>5</v>
      </c>
      <c r="I440" s="16">
        <v>26</v>
      </c>
      <c r="J440" s="16">
        <f t="shared" si="6"/>
        <v>130</v>
      </c>
      <c r="K440" s="8"/>
    </row>
    <row r="441" spans="1:11" s="1" customFormat="1" ht="24" customHeight="1" x14ac:dyDescent="0.15">
      <c r="A441" s="8">
        <v>439</v>
      </c>
      <c r="B441" s="8" t="s">
        <v>487</v>
      </c>
      <c r="C441" s="8" t="s">
        <v>513</v>
      </c>
      <c r="D441" s="8"/>
      <c r="E441" s="8"/>
      <c r="F441" s="8" t="s">
        <v>514</v>
      </c>
      <c r="G441" s="8" t="s">
        <v>41</v>
      </c>
      <c r="H441" s="8">
        <v>10</v>
      </c>
      <c r="I441" s="16">
        <v>2.5</v>
      </c>
      <c r="J441" s="16">
        <f t="shared" si="6"/>
        <v>25</v>
      </c>
      <c r="K441" s="8" t="s">
        <v>515</v>
      </c>
    </row>
    <row r="442" spans="1:11" s="1" customFormat="1" ht="24" customHeight="1" x14ac:dyDescent="0.15">
      <c r="A442" s="8">
        <v>440</v>
      </c>
      <c r="B442" s="8" t="s">
        <v>487</v>
      </c>
      <c r="C442" s="8" t="s">
        <v>516</v>
      </c>
      <c r="D442" s="8"/>
      <c r="E442" s="8"/>
      <c r="F442" s="30" t="s">
        <v>517</v>
      </c>
      <c r="G442" s="30" t="s">
        <v>269</v>
      </c>
      <c r="H442" s="8">
        <v>10</v>
      </c>
      <c r="I442" s="16">
        <v>1.6</v>
      </c>
      <c r="J442" s="16">
        <f t="shared" si="6"/>
        <v>16</v>
      </c>
      <c r="K442" s="8"/>
    </row>
    <row r="443" spans="1:11" s="1" customFormat="1" ht="24" customHeight="1" x14ac:dyDescent="0.15">
      <c r="A443" s="8">
        <v>441</v>
      </c>
      <c r="B443" s="8" t="s">
        <v>487</v>
      </c>
      <c r="C443" s="30" t="s">
        <v>518</v>
      </c>
      <c r="D443" s="8"/>
      <c r="E443" s="8"/>
      <c r="F443" s="30" t="s">
        <v>519</v>
      </c>
      <c r="G443" s="30" t="s">
        <v>16</v>
      </c>
      <c r="H443" s="8">
        <v>45</v>
      </c>
      <c r="I443" s="16">
        <v>2</v>
      </c>
      <c r="J443" s="16">
        <f t="shared" si="6"/>
        <v>90</v>
      </c>
      <c r="K443" s="8"/>
    </row>
    <row r="444" spans="1:11" s="1" customFormat="1" ht="24" customHeight="1" x14ac:dyDescent="0.15">
      <c r="A444" s="8">
        <v>442</v>
      </c>
      <c r="B444" s="8" t="s">
        <v>487</v>
      </c>
      <c r="C444" s="30" t="s">
        <v>518</v>
      </c>
      <c r="D444" s="8"/>
      <c r="E444" s="8"/>
      <c r="F444" s="30" t="s">
        <v>520</v>
      </c>
      <c r="G444" s="30" t="s">
        <v>16</v>
      </c>
      <c r="H444" s="8">
        <v>50</v>
      </c>
      <c r="I444" s="16">
        <v>3</v>
      </c>
      <c r="J444" s="16">
        <f t="shared" si="6"/>
        <v>150</v>
      </c>
      <c r="K444" s="8"/>
    </row>
    <row r="445" spans="1:11" s="1" customFormat="1" ht="24" customHeight="1" x14ac:dyDescent="0.15">
      <c r="A445" s="8">
        <v>443</v>
      </c>
      <c r="B445" s="8" t="s">
        <v>487</v>
      </c>
      <c r="C445" s="30" t="s">
        <v>518</v>
      </c>
      <c r="D445" s="8"/>
      <c r="E445" s="8"/>
      <c r="F445" s="8">
        <v>100</v>
      </c>
      <c r="G445" s="30" t="s">
        <v>16</v>
      </c>
      <c r="H445" s="8">
        <v>50</v>
      </c>
      <c r="I445" s="16">
        <v>4</v>
      </c>
      <c r="J445" s="16">
        <f t="shared" si="6"/>
        <v>200</v>
      </c>
      <c r="K445" s="8"/>
    </row>
    <row r="446" spans="1:11" s="1" customFormat="1" ht="24" customHeight="1" x14ac:dyDescent="0.15">
      <c r="A446" s="8">
        <v>444</v>
      </c>
      <c r="B446" s="8" t="s">
        <v>487</v>
      </c>
      <c r="C446" s="8" t="s">
        <v>521</v>
      </c>
      <c r="D446" s="8"/>
      <c r="E446" s="8"/>
      <c r="F446" s="30" t="s">
        <v>519</v>
      </c>
      <c r="G446" s="8" t="s">
        <v>41</v>
      </c>
      <c r="H446" s="8">
        <v>10</v>
      </c>
      <c r="I446" s="16">
        <v>0.3</v>
      </c>
      <c r="J446" s="16">
        <f t="shared" si="6"/>
        <v>3</v>
      </c>
      <c r="K446" s="8"/>
    </row>
    <row r="447" spans="1:11" s="1" customFormat="1" ht="24" customHeight="1" x14ac:dyDescent="0.15">
      <c r="A447" s="8">
        <v>445</v>
      </c>
      <c r="B447" s="8" t="s">
        <v>487</v>
      </c>
      <c r="C447" s="8" t="s">
        <v>521</v>
      </c>
      <c r="D447" s="8"/>
      <c r="E447" s="8"/>
      <c r="F447" s="30" t="s">
        <v>520</v>
      </c>
      <c r="G447" s="8" t="s">
        <v>41</v>
      </c>
      <c r="H447" s="8">
        <v>10</v>
      </c>
      <c r="I447" s="16">
        <v>0.3</v>
      </c>
      <c r="J447" s="16">
        <f t="shared" si="6"/>
        <v>3</v>
      </c>
      <c r="K447" s="8"/>
    </row>
    <row r="448" spans="1:11" s="1" customFormat="1" ht="24" customHeight="1" x14ac:dyDescent="0.15">
      <c r="A448" s="8">
        <v>446</v>
      </c>
      <c r="B448" s="8" t="s">
        <v>487</v>
      </c>
      <c r="C448" s="8" t="s">
        <v>521</v>
      </c>
      <c r="D448" s="8"/>
      <c r="E448" s="8"/>
      <c r="F448" s="8">
        <v>100</v>
      </c>
      <c r="G448" s="8" t="s">
        <v>41</v>
      </c>
      <c r="H448" s="8">
        <v>10</v>
      </c>
      <c r="I448" s="16">
        <v>2</v>
      </c>
      <c r="J448" s="16">
        <f t="shared" si="6"/>
        <v>20</v>
      </c>
      <c r="K448" s="8"/>
    </row>
    <row r="449" spans="1:11" s="1" customFormat="1" ht="24" customHeight="1" x14ac:dyDescent="0.15">
      <c r="A449" s="8">
        <v>447</v>
      </c>
      <c r="B449" s="8" t="s">
        <v>487</v>
      </c>
      <c r="C449" s="8" t="s">
        <v>522</v>
      </c>
      <c r="D449" s="8"/>
      <c r="E449" s="8"/>
      <c r="F449" s="30" t="s">
        <v>519</v>
      </c>
      <c r="G449" s="8" t="s">
        <v>41</v>
      </c>
      <c r="H449" s="8">
        <v>10</v>
      </c>
      <c r="I449" s="16">
        <v>0.5</v>
      </c>
      <c r="J449" s="16">
        <f t="shared" si="6"/>
        <v>5</v>
      </c>
      <c r="K449" s="8"/>
    </row>
    <row r="450" spans="1:11" s="1" customFormat="1" ht="33.75" customHeight="1" x14ac:dyDescent="0.15">
      <c r="A450" s="8">
        <v>448</v>
      </c>
      <c r="B450" s="8" t="s">
        <v>487</v>
      </c>
      <c r="C450" s="8" t="s">
        <v>522</v>
      </c>
      <c r="D450" s="8"/>
      <c r="E450" s="26"/>
      <c r="F450" s="30" t="s">
        <v>520</v>
      </c>
      <c r="G450" s="8" t="s">
        <v>41</v>
      </c>
      <c r="H450" s="8">
        <v>10</v>
      </c>
      <c r="I450" s="16">
        <v>0.5</v>
      </c>
      <c r="J450" s="16">
        <f t="shared" si="6"/>
        <v>5</v>
      </c>
      <c r="K450" s="8"/>
    </row>
    <row r="451" spans="1:11" s="1" customFormat="1" ht="24" customHeight="1" x14ac:dyDescent="0.15">
      <c r="A451" s="8">
        <v>449</v>
      </c>
      <c r="B451" s="8" t="s">
        <v>523</v>
      </c>
      <c r="C451" s="8" t="s">
        <v>524</v>
      </c>
      <c r="D451" s="8"/>
      <c r="E451" s="8"/>
      <c r="F451" s="8" t="s">
        <v>525</v>
      </c>
      <c r="G451" s="8" t="s">
        <v>41</v>
      </c>
      <c r="H451" s="8">
        <v>2</v>
      </c>
      <c r="I451" s="16">
        <v>100</v>
      </c>
      <c r="J451" s="16">
        <f t="shared" si="6"/>
        <v>200</v>
      </c>
      <c r="K451" s="8"/>
    </row>
    <row r="452" spans="1:11" s="1" customFormat="1" ht="24" customHeight="1" x14ac:dyDescent="0.15">
      <c r="A452" s="8">
        <v>450</v>
      </c>
      <c r="B452" s="8" t="s">
        <v>523</v>
      </c>
      <c r="C452" s="8" t="s">
        <v>524</v>
      </c>
      <c r="D452" s="8"/>
      <c r="E452" s="8"/>
      <c r="F452" s="8" t="s">
        <v>259</v>
      </c>
      <c r="G452" s="8" t="s">
        <v>41</v>
      </c>
      <c r="H452" s="8">
        <v>2</v>
      </c>
      <c r="I452" s="16">
        <v>160</v>
      </c>
      <c r="J452" s="16">
        <f t="shared" si="6"/>
        <v>320</v>
      </c>
      <c r="K452" s="8"/>
    </row>
    <row r="453" spans="1:11" s="1" customFormat="1" ht="55.5" customHeight="1" x14ac:dyDescent="0.15">
      <c r="A453" s="8">
        <v>451</v>
      </c>
      <c r="B453" s="8" t="s">
        <v>526</v>
      </c>
      <c r="C453" s="30" t="s">
        <v>527</v>
      </c>
      <c r="D453" s="8"/>
      <c r="E453" s="8"/>
      <c r="F453" s="20" t="s">
        <v>528</v>
      </c>
      <c r="G453" s="30" t="s">
        <v>143</v>
      </c>
      <c r="H453" s="8">
        <v>50</v>
      </c>
      <c r="I453" s="16">
        <v>28</v>
      </c>
      <c r="J453" s="16">
        <f t="shared" ref="J453:J502" si="7">I453*H453</f>
        <v>1400</v>
      </c>
      <c r="K453" s="8"/>
    </row>
    <row r="454" spans="1:11" s="1" customFormat="1" ht="42.95" customHeight="1" x14ac:dyDescent="0.15">
      <c r="A454" s="8">
        <v>452</v>
      </c>
      <c r="B454" s="8" t="s">
        <v>526</v>
      </c>
      <c r="C454" s="8" t="s">
        <v>529</v>
      </c>
      <c r="D454" s="8"/>
      <c r="E454" s="8"/>
      <c r="F454" s="8"/>
      <c r="G454" s="30" t="s">
        <v>143</v>
      </c>
      <c r="H454" s="8">
        <v>5</v>
      </c>
      <c r="I454" s="16">
        <v>6</v>
      </c>
      <c r="J454" s="16">
        <f t="shared" si="7"/>
        <v>30</v>
      </c>
      <c r="K454" s="8"/>
    </row>
    <row r="455" spans="1:11" s="1" customFormat="1" ht="24.75" customHeight="1" x14ac:dyDescent="0.15">
      <c r="A455" s="8">
        <v>453</v>
      </c>
      <c r="B455" s="8" t="s">
        <v>526</v>
      </c>
      <c r="C455" s="8" t="s">
        <v>530</v>
      </c>
      <c r="D455" s="8"/>
      <c r="E455" s="8"/>
      <c r="F455" s="8" t="s">
        <v>531</v>
      </c>
      <c r="G455" s="8" t="s">
        <v>41</v>
      </c>
      <c r="H455" s="8">
        <v>10</v>
      </c>
      <c r="I455" s="16">
        <v>8</v>
      </c>
      <c r="J455" s="16">
        <f t="shared" si="7"/>
        <v>80</v>
      </c>
      <c r="K455" s="8"/>
    </row>
    <row r="456" spans="1:11" s="1" customFormat="1" ht="24.75" customHeight="1" x14ac:dyDescent="0.15">
      <c r="A456" s="8">
        <v>454</v>
      </c>
      <c r="B456" s="8" t="s">
        <v>526</v>
      </c>
      <c r="C456" s="30" t="s">
        <v>532</v>
      </c>
      <c r="D456" s="8"/>
      <c r="E456" s="8"/>
      <c r="F456" s="8"/>
      <c r="G456" s="30" t="s">
        <v>82</v>
      </c>
      <c r="H456" s="8">
        <v>30</v>
      </c>
      <c r="I456" s="16">
        <v>1.6</v>
      </c>
      <c r="J456" s="16">
        <f t="shared" si="7"/>
        <v>48</v>
      </c>
      <c r="K456" s="8"/>
    </row>
    <row r="457" spans="1:11" s="1" customFormat="1" ht="24.75" customHeight="1" x14ac:dyDescent="0.15">
      <c r="A457" s="8">
        <v>455</v>
      </c>
      <c r="B457" s="8" t="s">
        <v>526</v>
      </c>
      <c r="C457" s="8" t="s">
        <v>532</v>
      </c>
      <c r="D457" s="8"/>
      <c r="E457" s="8"/>
      <c r="F457" s="8" t="s">
        <v>533</v>
      </c>
      <c r="G457" s="8" t="s">
        <v>368</v>
      </c>
      <c r="H457" s="8">
        <v>5</v>
      </c>
      <c r="I457" s="16">
        <v>8.5</v>
      </c>
      <c r="J457" s="16">
        <f t="shared" si="7"/>
        <v>42.5</v>
      </c>
      <c r="K457" s="8"/>
    </row>
    <row r="458" spans="1:11" s="1" customFormat="1" ht="45" customHeight="1" x14ac:dyDescent="0.15">
      <c r="A458" s="8">
        <v>456</v>
      </c>
      <c r="B458" s="8" t="s">
        <v>526</v>
      </c>
      <c r="C458" s="8" t="s">
        <v>534</v>
      </c>
      <c r="D458" s="8"/>
      <c r="E458" s="8" t="s">
        <v>535</v>
      </c>
      <c r="F458" s="8" t="s">
        <v>536</v>
      </c>
      <c r="G458" s="8" t="s">
        <v>143</v>
      </c>
      <c r="H458" s="8">
        <v>10</v>
      </c>
      <c r="I458" s="16">
        <v>65</v>
      </c>
      <c r="J458" s="16">
        <f t="shared" si="7"/>
        <v>650</v>
      </c>
      <c r="K458" s="8"/>
    </row>
    <row r="459" spans="1:11" s="1" customFormat="1" ht="48.75" customHeight="1" x14ac:dyDescent="0.15">
      <c r="A459" s="8">
        <v>457</v>
      </c>
      <c r="B459" s="8" t="s">
        <v>526</v>
      </c>
      <c r="C459" s="8" t="s">
        <v>537</v>
      </c>
      <c r="D459" s="8"/>
      <c r="E459" s="8"/>
      <c r="F459" s="8" t="s">
        <v>44</v>
      </c>
      <c r="G459" s="8" t="s">
        <v>41</v>
      </c>
      <c r="H459" s="8">
        <v>20</v>
      </c>
      <c r="I459" s="16">
        <v>16</v>
      </c>
      <c r="J459" s="16">
        <f t="shared" si="7"/>
        <v>320</v>
      </c>
      <c r="K459" s="8" t="s">
        <v>538</v>
      </c>
    </row>
    <row r="460" spans="1:11" s="1" customFormat="1" ht="24.75" customHeight="1" x14ac:dyDescent="0.15">
      <c r="A460" s="8">
        <v>458</v>
      </c>
      <c r="B460" s="8" t="s">
        <v>526</v>
      </c>
      <c r="C460" s="30" t="s">
        <v>539</v>
      </c>
      <c r="D460" s="8"/>
      <c r="E460" s="8"/>
      <c r="F460" s="30" t="s">
        <v>540</v>
      </c>
      <c r="G460" s="30" t="s">
        <v>143</v>
      </c>
      <c r="H460" s="8">
        <v>20</v>
      </c>
      <c r="I460" s="16">
        <v>5.5</v>
      </c>
      <c r="J460" s="16">
        <f t="shared" si="7"/>
        <v>110</v>
      </c>
      <c r="K460" s="8"/>
    </row>
    <row r="461" spans="1:11" s="1" customFormat="1" ht="24.75" customHeight="1" x14ac:dyDescent="0.15">
      <c r="A461" s="8">
        <v>459</v>
      </c>
      <c r="B461" s="8" t="s">
        <v>526</v>
      </c>
      <c r="C461" s="30" t="s">
        <v>539</v>
      </c>
      <c r="D461" s="8"/>
      <c r="E461" s="8"/>
      <c r="F461" s="30" t="s">
        <v>541</v>
      </c>
      <c r="G461" s="30" t="s">
        <v>143</v>
      </c>
      <c r="H461" s="8">
        <v>20</v>
      </c>
      <c r="I461" s="16">
        <v>5.5</v>
      </c>
      <c r="J461" s="16">
        <f t="shared" si="7"/>
        <v>110</v>
      </c>
      <c r="K461" s="8"/>
    </row>
    <row r="462" spans="1:11" s="1" customFormat="1" ht="46.5" customHeight="1" x14ac:dyDescent="0.15">
      <c r="A462" s="8">
        <v>460</v>
      </c>
      <c r="B462" s="8" t="s">
        <v>526</v>
      </c>
      <c r="C462" s="8" t="s">
        <v>542</v>
      </c>
      <c r="D462" s="8"/>
      <c r="E462" s="8"/>
      <c r="F462" s="20" t="s">
        <v>543</v>
      </c>
      <c r="G462" s="30" t="s">
        <v>143</v>
      </c>
      <c r="H462" s="8">
        <v>100</v>
      </c>
      <c r="I462" s="16">
        <v>50</v>
      </c>
      <c r="J462" s="16">
        <f t="shared" si="7"/>
        <v>5000</v>
      </c>
      <c r="K462" s="8"/>
    </row>
    <row r="463" spans="1:11" s="1" customFormat="1" ht="45" customHeight="1" x14ac:dyDescent="0.15">
      <c r="A463" s="8">
        <v>461</v>
      </c>
      <c r="B463" s="8" t="s">
        <v>526</v>
      </c>
      <c r="C463" s="8" t="s">
        <v>544</v>
      </c>
      <c r="D463" s="8"/>
      <c r="E463" s="8"/>
      <c r="F463" s="20" t="s">
        <v>545</v>
      </c>
      <c r="G463" s="8" t="s">
        <v>143</v>
      </c>
      <c r="H463" s="8">
        <v>5</v>
      </c>
      <c r="I463" s="16">
        <v>52</v>
      </c>
      <c r="J463" s="16">
        <f t="shared" si="7"/>
        <v>260</v>
      </c>
      <c r="K463" s="8"/>
    </row>
    <row r="464" spans="1:11" s="1" customFormat="1" ht="35.1" customHeight="1" x14ac:dyDescent="0.15">
      <c r="A464" s="8">
        <v>462</v>
      </c>
      <c r="B464" s="8" t="s">
        <v>526</v>
      </c>
      <c r="C464" s="8" t="s">
        <v>546</v>
      </c>
      <c r="D464" s="8"/>
      <c r="E464" s="8"/>
      <c r="F464" s="8" t="s">
        <v>547</v>
      </c>
      <c r="G464" s="8" t="s">
        <v>143</v>
      </c>
      <c r="H464" s="8">
        <v>20</v>
      </c>
      <c r="I464" s="16">
        <v>16</v>
      </c>
      <c r="J464" s="16">
        <f t="shared" si="7"/>
        <v>320</v>
      </c>
      <c r="K464" s="8"/>
    </row>
    <row r="465" spans="1:11" s="1" customFormat="1" ht="24" customHeight="1" x14ac:dyDescent="0.15">
      <c r="A465" s="8">
        <v>463</v>
      </c>
      <c r="B465" s="8" t="s">
        <v>526</v>
      </c>
      <c r="C465" s="8" t="s">
        <v>548</v>
      </c>
      <c r="D465" s="8"/>
      <c r="E465" s="8" t="s">
        <v>111</v>
      </c>
      <c r="F465" s="8" t="s">
        <v>60</v>
      </c>
      <c r="G465" s="30" t="s">
        <v>143</v>
      </c>
      <c r="H465" s="8">
        <v>10</v>
      </c>
      <c r="I465" s="16">
        <v>4.5</v>
      </c>
      <c r="J465" s="16">
        <f t="shared" si="7"/>
        <v>45</v>
      </c>
      <c r="K465" s="8"/>
    </row>
    <row r="466" spans="1:11" s="1" customFormat="1" ht="24" customHeight="1" x14ac:dyDescent="0.15">
      <c r="A466" s="8">
        <v>464</v>
      </c>
      <c r="B466" s="8" t="s">
        <v>526</v>
      </c>
      <c r="C466" s="8" t="s">
        <v>548</v>
      </c>
      <c r="D466" s="8"/>
      <c r="E466" s="8" t="s">
        <v>111</v>
      </c>
      <c r="F466" s="8" t="s">
        <v>61</v>
      </c>
      <c r="G466" s="30" t="s">
        <v>143</v>
      </c>
      <c r="H466" s="8">
        <v>10</v>
      </c>
      <c r="I466" s="16">
        <v>6</v>
      </c>
      <c r="J466" s="16">
        <f t="shared" si="7"/>
        <v>60</v>
      </c>
      <c r="K466" s="8"/>
    </row>
    <row r="467" spans="1:11" s="1" customFormat="1" ht="57" customHeight="1" x14ac:dyDescent="0.15">
      <c r="A467" s="8">
        <v>465</v>
      </c>
      <c r="B467" s="8" t="s">
        <v>526</v>
      </c>
      <c r="C467" s="8" t="s">
        <v>548</v>
      </c>
      <c r="D467" s="8"/>
      <c r="E467" s="8" t="s">
        <v>111</v>
      </c>
      <c r="F467" s="8" t="s">
        <v>549</v>
      </c>
      <c r="G467" s="30" t="s">
        <v>143</v>
      </c>
      <c r="H467" s="8">
        <v>50</v>
      </c>
      <c r="I467" s="16">
        <v>6.5</v>
      </c>
      <c r="J467" s="16">
        <f t="shared" si="7"/>
        <v>325</v>
      </c>
      <c r="K467" s="8"/>
    </row>
    <row r="468" spans="1:11" s="1" customFormat="1" ht="19.5" customHeight="1" x14ac:dyDescent="0.15">
      <c r="A468" s="8">
        <v>466</v>
      </c>
      <c r="B468" s="8" t="s">
        <v>526</v>
      </c>
      <c r="C468" s="30" t="s">
        <v>550</v>
      </c>
      <c r="D468" s="8"/>
      <c r="E468" s="8"/>
      <c r="F468" s="30" t="s">
        <v>551</v>
      </c>
      <c r="G468" s="30" t="s">
        <v>82</v>
      </c>
      <c r="H468" s="8">
        <v>20</v>
      </c>
      <c r="I468" s="16">
        <v>12.5</v>
      </c>
      <c r="J468" s="16">
        <f t="shared" si="7"/>
        <v>250</v>
      </c>
      <c r="K468" s="8" t="s">
        <v>552</v>
      </c>
    </row>
    <row r="469" spans="1:11" s="1" customFormat="1" ht="31.5" customHeight="1" x14ac:dyDescent="0.15">
      <c r="A469" s="8">
        <v>467</v>
      </c>
      <c r="B469" s="8" t="s">
        <v>526</v>
      </c>
      <c r="C469" s="30" t="s">
        <v>553</v>
      </c>
      <c r="D469" s="8"/>
      <c r="E469" s="8"/>
      <c r="F469" s="8" t="s">
        <v>554</v>
      </c>
      <c r="G469" s="8" t="s">
        <v>41</v>
      </c>
      <c r="H469" s="8">
        <v>50</v>
      </c>
      <c r="I469" s="16">
        <v>4.5</v>
      </c>
      <c r="J469" s="16">
        <f t="shared" si="7"/>
        <v>225</v>
      </c>
      <c r="K469" s="8"/>
    </row>
    <row r="470" spans="1:11" s="1" customFormat="1" ht="40.5" customHeight="1" x14ac:dyDescent="0.15">
      <c r="A470" s="8">
        <v>468</v>
      </c>
      <c r="B470" s="8" t="s">
        <v>526</v>
      </c>
      <c r="C470" s="30" t="s">
        <v>555</v>
      </c>
      <c r="D470" s="8"/>
      <c r="E470" s="8"/>
      <c r="F470" s="8" t="s">
        <v>556</v>
      </c>
      <c r="G470" s="8" t="s">
        <v>41</v>
      </c>
      <c r="H470" s="8">
        <v>20</v>
      </c>
      <c r="I470" s="16">
        <v>9</v>
      </c>
      <c r="J470" s="16">
        <f t="shared" si="7"/>
        <v>180</v>
      </c>
      <c r="K470" s="8"/>
    </row>
    <row r="471" spans="1:11" s="1" customFormat="1" ht="42" customHeight="1" x14ac:dyDescent="0.15">
      <c r="A471" s="8">
        <v>469</v>
      </c>
      <c r="B471" s="8" t="s">
        <v>526</v>
      </c>
      <c r="C471" s="8" t="s">
        <v>557</v>
      </c>
      <c r="D471" s="8"/>
      <c r="E471" s="8"/>
      <c r="F471" s="8"/>
      <c r="G471" s="8" t="s">
        <v>41</v>
      </c>
      <c r="H471" s="8">
        <v>50</v>
      </c>
      <c r="I471" s="16">
        <v>1.5</v>
      </c>
      <c r="J471" s="16">
        <f t="shared" si="7"/>
        <v>75</v>
      </c>
      <c r="K471" s="8"/>
    </row>
    <row r="472" spans="1:11" s="1" customFormat="1" x14ac:dyDescent="0.15">
      <c r="A472" s="8">
        <v>470</v>
      </c>
      <c r="B472" s="8" t="s">
        <v>526</v>
      </c>
      <c r="C472" s="30" t="s">
        <v>558</v>
      </c>
      <c r="D472" s="8"/>
      <c r="E472" s="8"/>
      <c r="F472" s="8"/>
      <c r="G472" s="30" t="s">
        <v>143</v>
      </c>
      <c r="H472" s="8">
        <v>20</v>
      </c>
      <c r="I472" s="16">
        <v>14</v>
      </c>
      <c r="J472" s="16">
        <f t="shared" si="7"/>
        <v>280</v>
      </c>
      <c r="K472" s="8" t="s">
        <v>559</v>
      </c>
    </row>
    <row r="473" spans="1:11" s="1" customFormat="1" ht="36" x14ac:dyDescent="0.15">
      <c r="A473" s="8">
        <v>471</v>
      </c>
      <c r="B473" s="8" t="s">
        <v>526</v>
      </c>
      <c r="C473" s="8" t="s">
        <v>560</v>
      </c>
      <c r="D473" s="8"/>
      <c r="E473" s="8" t="s">
        <v>535</v>
      </c>
      <c r="F473" s="8" t="s">
        <v>561</v>
      </c>
      <c r="G473" s="8" t="s">
        <v>143</v>
      </c>
      <c r="H473" s="8">
        <v>10</v>
      </c>
      <c r="I473" s="16">
        <v>50</v>
      </c>
      <c r="J473" s="16">
        <f t="shared" si="7"/>
        <v>500</v>
      </c>
      <c r="K473" s="8"/>
    </row>
    <row r="474" spans="1:11" s="1" customFormat="1" ht="50.25" customHeight="1" x14ac:dyDescent="0.15">
      <c r="A474" s="8">
        <v>472</v>
      </c>
      <c r="B474" s="8" t="s">
        <v>526</v>
      </c>
      <c r="C474" s="30" t="s">
        <v>562</v>
      </c>
      <c r="D474" s="8"/>
      <c r="E474" s="8"/>
      <c r="F474" s="8"/>
      <c r="G474" s="30" t="s">
        <v>82</v>
      </c>
      <c r="H474" s="8">
        <v>60</v>
      </c>
      <c r="I474" s="16">
        <v>13</v>
      </c>
      <c r="J474" s="16">
        <f t="shared" si="7"/>
        <v>780</v>
      </c>
      <c r="K474" s="8" t="s">
        <v>552</v>
      </c>
    </row>
    <row r="475" spans="1:11" s="1" customFormat="1" ht="24" customHeight="1" x14ac:dyDescent="0.15">
      <c r="A475" s="8">
        <v>473</v>
      </c>
      <c r="B475" s="8" t="s">
        <v>526</v>
      </c>
      <c r="C475" s="8" t="s">
        <v>563</v>
      </c>
      <c r="D475" s="8"/>
      <c r="E475" s="8"/>
      <c r="F475" s="8"/>
      <c r="G475" s="8" t="s">
        <v>368</v>
      </c>
      <c r="H475" s="8">
        <v>60</v>
      </c>
      <c r="I475" s="16">
        <v>13</v>
      </c>
      <c r="J475" s="16">
        <f t="shared" si="7"/>
        <v>780</v>
      </c>
      <c r="K475" s="8" t="s">
        <v>564</v>
      </c>
    </row>
    <row r="476" spans="1:11" s="1" customFormat="1" x14ac:dyDescent="0.15">
      <c r="A476" s="8">
        <v>474</v>
      </c>
      <c r="B476" s="8" t="s">
        <v>526</v>
      </c>
      <c r="C476" s="30" t="s">
        <v>565</v>
      </c>
      <c r="D476" s="8"/>
      <c r="E476" s="8"/>
      <c r="F476" s="30" t="s">
        <v>566</v>
      </c>
      <c r="G476" s="30" t="s">
        <v>82</v>
      </c>
      <c r="H476" s="8">
        <v>99</v>
      </c>
      <c r="I476" s="16">
        <v>1.5</v>
      </c>
      <c r="J476" s="16">
        <f t="shared" si="7"/>
        <v>148.5</v>
      </c>
      <c r="K476" s="8"/>
    </row>
    <row r="477" spans="1:11" s="1" customFormat="1" x14ac:dyDescent="0.15">
      <c r="A477" s="8">
        <v>475</v>
      </c>
      <c r="B477" s="8" t="s">
        <v>526</v>
      </c>
      <c r="C477" s="8" t="s">
        <v>567</v>
      </c>
      <c r="D477" s="8"/>
      <c r="E477" s="8"/>
      <c r="F477" s="8"/>
      <c r="G477" s="30" t="s">
        <v>143</v>
      </c>
      <c r="H477" s="8">
        <v>50</v>
      </c>
      <c r="I477" s="16">
        <v>46</v>
      </c>
      <c r="J477" s="16">
        <f t="shared" si="7"/>
        <v>2300</v>
      </c>
      <c r="K477" s="8"/>
    </row>
    <row r="478" spans="1:11" s="1" customFormat="1" x14ac:dyDescent="0.15">
      <c r="A478" s="8">
        <v>476</v>
      </c>
      <c r="B478" s="8" t="s">
        <v>526</v>
      </c>
      <c r="C478" s="8" t="s">
        <v>568</v>
      </c>
      <c r="D478" s="8"/>
      <c r="E478" s="8" t="s">
        <v>44</v>
      </c>
      <c r="F478" s="8" t="s">
        <v>569</v>
      </c>
      <c r="G478" s="8" t="s">
        <v>41</v>
      </c>
      <c r="H478" s="8">
        <v>20</v>
      </c>
      <c r="I478" s="16">
        <v>22</v>
      </c>
      <c r="J478" s="16">
        <f t="shared" si="7"/>
        <v>440</v>
      </c>
      <c r="K478" s="8"/>
    </row>
    <row r="479" spans="1:11" s="1" customFormat="1" ht="57" customHeight="1" x14ac:dyDescent="0.15">
      <c r="A479" s="8">
        <v>477</v>
      </c>
      <c r="B479" s="8" t="s">
        <v>526</v>
      </c>
      <c r="C479" s="8" t="s">
        <v>570</v>
      </c>
      <c r="D479" s="8"/>
      <c r="E479" s="8" t="s">
        <v>44</v>
      </c>
      <c r="F479" s="8" t="s">
        <v>571</v>
      </c>
      <c r="G479" s="8" t="s">
        <v>143</v>
      </c>
      <c r="H479" s="8">
        <v>20</v>
      </c>
      <c r="I479" s="16">
        <v>35</v>
      </c>
      <c r="J479" s="16">
        <f t="shared" si="7"/>
        <v>700</v>
      </c>
      <c r="K479" s="8" t="s">
        <v>538</v>
      </c>
    </row>
    <row r="480" spans="1:11" s="1" customFormat="1" ht="24" customHeight="1" x14ac:dyDescent="0.15">
      <c r="A480" s="8">
        <v>478</v>
      </c>
      <c r="B480" s="8" t="s">
        <v>526</v>
      </c>
      <c r="C480" s="8" t="s">
        <v>572</v>
      </c>
      <c r="D480" s="8"/>
      <c r="E480" s="8" t="s">
        <v>73</v>
      </c>
      <c r="F480" s="8"/>
      <c r="G480" s="8" t="s">
        <v>41</v>
      </c>
      <c r="H480" s="8">
        <v>20</v>
      </c>
      <c r="I480" s="16">
        <v>2</v>
      </c>
      <c r="J480" s="16">
        <f t="shared" si="7"/>
        <v>40</v>
      </c>
      <c r="K480" s="8"/>
    </row>
    <row r="481" spans="1:11" s="1" customFormat="1" ht="29.25" customHeight="1" x14ac:dyDescent="0.15">
      <c r="A481" s="8">
        <v>479</v>
      </c>
      <c r="B481" s="8" t="s">
        <v>573</v>
      </c>
      <c r="C481" s="9" t="s">
        <v>574</v>
      </c>
      <c r="D481" s="8"/>
      <c r="E481" s="9"/>
      <c r="F481" s="9" t="s">
        <v>575</v>
      </c>
      <c r="G481" s="9" t="s">
        <v>82</v>
      </c>
      <c r="H481" s="9">
        <v>10</v>
      </c>
      <c r="I481" s="16">
        <v>88</v>
      </c>
      <c r="J481" s="16">
        <f t="shared" si="7"/>
        <v>880</v>
      </c>
      <c r="K481" s="8"/>
    </row>
    <row r="482" spans="1:11" s="1" customFormat="1" ht="35.25" customHeight="1" x14ac:dyDescent="0.15">
      <c r="A482" s="8">
        <v>480</v>
      </c>
      <c r="B482" s="8" t="s">
        <v>573</v>
      </c>
      <c r="C482" s="8" t="s">
        <v>576</v>
      </c>
      <c r="D482" s="8"/>
      <c r="E482" s="27" t="s">
        <v>577</v>
      </c>
      <c r="F482" s="28" t="s">
        <v>578</v>
      </c>
      <c r="G482" s="30" t="s">
        <v>82</v>
      </c>
      <c r="H482" s="8">
        <v>2</v>
      </c>
      <c r="I482" s="16">
        <v>200</v>
      </c>
      <c r="J482" s="16">
        <f t="shared" si="7"/>
        <v>400</v>
      </c>
      <c r="K482" s="8"/>
    </row>
    <row r="483" spans="1:11" s="1" customFormat="1" ht="35.25" customHeight="1" x14ac:dyDescent="0.15">
      <c r="A483" s="8">
        <v>481</v>
      </c>
      <c r="B483" s="8" t="s">
        <v>573</v>
      </c>
      <c r="C483" s="8" t="s">
        <v>576</v>
      </c>
      <c r="D483" s="8"/>
      <c r="E483" s="27" t="s">
        <v>577</v>
      </c>
      <c r="F483" s="28" t="s">
        <v>622</v>
      </c>
      <c r="G483" s="30" t="s">
        <v>82</v>
      </c>
      <c r="H483" s="8">
        <v>2</v>
      </c>
      <c r="I483" s="16">
        <v>130</v>
      </c>
      <c r="J483" s="16">
        <f t="shared" si="7"/>
        <v>260</v>
      </c>
      <c r="K483" s="8"/>
    </row>
    <row r="484" spans="1:11" s="1" customFormat="1" ht="59.25" customHeight="1" x14ac:dyDescent="0.15">
      <c r="A484" s="8">
        <v>482</v>
      </c>
      <c r="B484" s="8" t="s">
        <v>573</v>
      </c>
      <c r="C484" s="8" t="s">
        <v>579</v>
      </c>
      <c r="D484" s="8"/>
      <c r="E484" s="8"/>
      <c r="F484" s="8" t="s">
        <v>580</v>
      </c>
      <c r="G484" s="8" t="s">
        <v>82</v>
      </c>
      <c r="H484" s="8">
        <v>10</v>
      </c>
      <c r="I484" s="16">
        <v>20</v>
      </c>
      <c r="J484" s="16">
        <f t="shared" si="7"/>
        <v>200</v>
      </c>
      <c r="K484" s="8" t="s">
        <v>302</v>
      </c>
    </row>
    <row r="485" spans="1:11" s="1" customFormat="1" ht="42.75" customHeight="1" x14ac:dyDescent="0.15">
      <c r="A485" s="8">
        <v>483</v>
      </c>
      <c r="B485" s="8" t="s">
        <v>573</v>
      </c>
      <c r="C485" s="9" t="s">
        <v>574</v>
      </c>
      <c r="D485" s="8"/>
      <c r="E485" s="8"/>
      <c r="F485" s="9" t="s">
        <v>581</v>
      </c>
      <c r="G485" s="9" t="s">
        <v>82</v>
      </c>
      <c r="H485" s="9">
        <v>10</v>
      </c>
      <c r="I485" s="16">
        <v>220</v>
      </c>
      <c r="J485" s="16">
        <f t="shared" si="7"/>
        <v>2200</v>
      </c>
      <c r="K485" s="28"/>
    </row>
    <row r="486" spans="1:11" s="1" customFormat="1" ht="24" customHeight="1" x14ac:dyDescent="0.15">
      <c r="A486" s="8">
        <v>484</v>
      </c>
      <c r="B486" s="8" t="s">
        <v>573</v>
      </c>
      <c r="C486" s="8" t="s">
        <v>579</v>
      </c>
      <c r="D486" s="8"/>
      <c r="E486" s="8"/>
      <c r="F486" s="20" t="s">
        <v>582</v>
      </c>
      <c r="G486" s="8" t="s">
        <v>82</v>
      </c>
      <c r="H486" s="8">
        <v>100</v>
      </c>
      <c r="I486" s="16">
        <v>25</v>
      </c>
      <c r="J486" s="16">
        <f t="shared" si="7"/>
        <v>2500</v>
      </c>
      <c r="K486" s="8" t="s">
        <v>302</v>
      </c>
    </row>
    <row r="487" spans="1:11" s="1" customFormat="1" ht="30.95" customHeight="1" x14ac:dyDescent="0.15">
      <c r="A487" s="8">
        <v>485</v>
      </c>
      <c r="B487" s="8" t="s">
        <v>573</v>
      </c>
      <c r="C487" s="8" t="s">
        <v>583</v>
      </c>
      <c r="D487" s="8"/>
      <c r="E487" s="8"/>
      <c r="F487" s="30" t="s">
        <v>584</v>
      </c>
      <c r="G487" s="30" t="s">
        <v>41</v>
      </c>
      <c r="H487" s="8">
        <v>5</v>
      </c>
      <c r="I487" s="16">
        <v>5</v>
      </c>
      <c r="J487" s="16">
        <f t="shared" si="7"/>
        <v>25</v>
      </c>
      <c r="K487" s="8"/>
    </row>
    <row r="488" spans="1:11" s="1" customFormat="1" ht="24" x14ac:dyDescent="0.15">
      <c r="A488" s="8">
        <v>486</v>
      </c>
      <c r="B488" s="8" t="s">
        <v>573</v>
      </c>
      <c r="C488" s="8" t="s">
        <v>585</v>
      </c>
      <c r="D488" s="8"/>
      <c r="E488" s="9" t="s">
        <v>628</v>
      </c>
      <c r="F488" s="9" t="s">
        <v>586</v>
      </c>
      <c r="G488" s="9" t="s">
        <v>41</v>
      </c>
      <c r="H488" s="9">
        <v>5</v>
      </c>
      <c r="I488" s="16">
        <v>420</v>
      </c>
      <c r="J488" s="16">
        <f t="shared" si="7"/>
        <v>2100</v>
      </c>
      <c r="K488" s="9" t="s">
        <v>587</v>
      </c>
    </row>
    <row r="489" spans="1:11" s="1" customFormat="1" ht="36" x14ac:dyDescent="0.15">
      <c r="A489" s="8">
        <v>487</v>
      </c>
      <c r="B489" s="8" t="s">
        <v>573</v>
      </c>
      <c r="C489" s="8" t="s">
        <v>588</v>
      </c>
      <c r="D489" s="8"/>
      <c r="E489" s="8" t="s">
        <v>589</v>
      </c>
      <c r="F489" s="8" t="s">
        <v>307</v>
      </c>
      <c r="G489" s="8" t="s">
        <v>82</v>
      </c>
      <c r="H489" s="8">
        <v>10</v>
      </c>
      <c r="I489" s="16">
        <v>45</v>
      </c>
      <c r="J489" s="16">
        <f t="shared" si="7"/>
        <v>450</v>
      </c>
      <c r="K489" s="8" t="s">
        <v>590</v>
      </c>
    </row>
    <row r="490" spans="1:11" s="1" customFormat="1" ht="36" customHeight="1" x14ac:dyDescent="0.15">
      <c r="A490" s="8">
        <v>488</v>
      </c>
      <c r="B490" s="8" t="s">
        <v>573</v>
      </c>
      <c r="C490" s="8" t="s">
        <v>591</v>
      </c>
      <c r="D490" s="8"/>
      <c r="E490" s="8" t="s">
        <v>589</v>
      </c>
      <c r="F490" s="8" t="s">
        <v>592</v>
      </c>
      <c r="G490" s="8" t="s">
        <v>82</v>
      </c>
      <c r="H490" s="8">
        <v>25</v>
      </c>
      <c r="I490" s="16">
        <v>20</v>
      </c>
      <c r="J490" s="16">
        <f t="shared" si="7"/>
        <v>500</v>
      </c>
      <c r="K490" s="8" t="s">
        <v>593</v>
      </c>
    </row>
    <row r="491" spans="1:11" s="1" customFormat="1" ht="24" customHeight="1" x14ac:dyDescent="0.15">
      <c r="A491" s="8">
        <v>489</v>
      </c>
      <c r="B491" s="8" t="s">
        <v>573</v>
      </c>
      <c r="C491" s="8" t="s">
        <v>594</v>
      </c>
      <c r="D491" s="8"/>
      <c r="E491" s="8"/>
      <c r="F491" s="30" t="s">
        <v>595</v>
      </c>
      <c r="G491" s="30" t="s">
        <v>41</v>
      </c>
      <c r="H491" s="8">
        <v>17</v>
      </c>
      <c r="I491" s="16">
        <v>3</v>
      </c>
      <c r="J491" s="16">
        <f t="shared" si="7"/>
        <v>51</v>
      </c>
      <c r="K491" s="8"/>
    </row>
    <row r="492" spans="1:11" s="1" customFormat="1" ht="24" customHeight="1" x14ac:dyDescent="0.15">
      <c r="A492" s="8">
        <v>490</v>
      </c>
      <c r="B492" s="8" t="s">
        <v>573</v>
      </c>
      <c r="C492" s="30" t="s">
        <v>596</v>
      </c>
      <c r="D492" s="8"/>
      <c r="E492" s="8"/>
      <c r="F492" s="30" t="s">
        <v>595</v>
      </c>
      <c r="G492" s="30" t="s">
        <v>41</v>
      </c>
      <c r="H492" s="8">
        <v>10</v>
      </c>
      <c r="I492" s="16">
        <v>25</v>
      </c>
      <c r="J492" s="16">
        <f t="shared" si="7"/>
        <v>250</v>
      </c>
      <c r="K492" s="8"/>
    </row>
    <row r="493" spans="1:11" s="1" customFormat="1" ht="46.5" customHeight="1" x14ac:dyDescent="0.15">
      <c r="A493" s="8">
        <v>491</v>
      </c>
      <c r="B493" s="8" t="s">
        <v>573</v>
      </c>
      <c r="C493" s="30" t="s">
        <v>597</v>
      </c>
      <c r="D493" s="8"/>
      <c r="E493" s="8"/>
      <c r="F493" s="30" t="s">
        <v>598</v>
      </c>
      <c r="G493" s="30" t="s">
        <v>82</v>
      </c>
      <c r="H493" s="8">
        <v>2</v>
      </c>
      <c r="I493" s="16">
        <v>230</v>
      </c>
      <c r="J493" s="16">
        <f t="shared" si="7"/>
        <v>460</v>
      </c>
      <c r="K493" s="8"/>
    </row>
    <row r="494" spans="1:11" s="1" customFormat="1" ht="63" customHeight="1" x14ac:dyDescent="0.15">
      <c r="A494" s="8">
        <v>492</v>
      </c>
      <c r="B494" s="8" t="s">
        <v>573</v>
      </c>
      <c r="C494" s="30" t="s">
        <v>631</v>
      </c>
      <c r="D494" s="11"/>
      <c r="E494" s="8"/>
      <c r="F494" s="30" t="s">
        <v>632</v>
      </c>
      <c r="G494" s="30" t="s">
        <v>82</v>
      </c>
      <c r="H494" s="8">
        <v>2</v>
      </c>
      <c r="I494" s="16">
        <v>250</v>
      </c>
      <c r="J494" s="16">
        <f t="shared" si="7"/>
        <v>500</v>
      </c>
      <c r="K494" s="8"/>
    </row>
    <row r="495" spans="1:11" s="1" customFormat="1" ht="33.75" customHeight="1" x14ac:dyDescent="0.15">
      <c r="A495" s="8">
        <v>493</v>
      </c>
      <c r="B495" s="9" t="s">
        <v>599</v>
      </c>
      <c r="C495" s="9" t="s">
        <v>600</v>
      </c>
      <c r="D495" s="8"/>
      <c r="E495" s="9"/>
      <c r="F495" s="9" t="s">
        <v>601</v>
      </c>
      <c r="G495" s="8" t="s">
        <v>41</v>
      </c>
      <c r="H495" s="8">
        <v>10</v>
      </c>
      <c r="I495" s="16">
        <v>25</v>
      </c>
      <c r="J495" s="16">
        <f t="shared" si="7"/>
        <v>250</v>
      </c>
      <c r="K495" s="8"/>
    </row>
    <row r="496" spans="1:11" s="1" customFormat="1" ht="40.5" customHeight="1" x14ac:dyDescent="0.15">
      <c r="A496" s="8">
        <v>494</v>
      </c>
      <c r="B496" s="9" t="s">
        <v>599</v>
      </c>
      <c r="C496" s="9" t="s">
        <v>602</v>
      </c>
      <c r="D496" s="8"/>
      <c r="E496" s="9"/>
      <c r="F496" s="9" t="s">
        <v>603</v>
      </c>
      <c r="G496" s="8" t="s">
        <v>41</v>
      </c>
      <c r="H496" s="8">
        <v>10</v>
      </c>
      <c r="I496" s="16">
        <v>70</v>
      </c>
      <c r="J496" s="16">
        <f t="shared" si="7"/>
        <v>700</v>
      </c>
      <c r="K496" s="8"/>
    </row>
    <row r="497" spans="1:11" s="1" customFormat="1" ht="63" customHeight="1" x14ac:dyDescent="0.15">
      <c r="A497" s="8">
        <v>495</v>
      </c>
      <c r="B497" s="32" t="s">
        <v>573</v>
      </c>
      <c r="C497" s="33" t="s">
        <v>620</v>
      </c>
      <c r="D497" s="33"/>
      <c r="E497" s="33"/>
      <c r="F497" s="33" t="s">
        <v>623</v>
      </c>
      <c r="G497" s="33" t="s">
        <v>619</v>
      </c>
      <c r="H497" s="8">
        <v>5</v>
      </c>
      <c r="I497" s="16">
        <v>90</v>
      </c>
      <c r="J497" s="16">
        <f t="shared" si="7"/>
        <v>450</v>
      </c>
      <c r="K497" s="8"/>
    </row>
    <row r="498" spans="1:11" s="1" customFormat="1" ht="69" customHeight="1" x14ac:dyDescent="0.15">
      <c r="A498" s="8">
        <v>496</v>
      </c>
      <c r="B498" s="32" t="s">
        <v>573</v>
      </c>
      <c r="C498" s="33" t="s">
        <v>620</v>
      </c>
      <c r="D498" s="33"/>
      <c r="E498" s="33"/>
      <c r="F498" s="33" t="s">
        <v>624</v>
      </c>
      <c r="G498" s="33" t="s">
        <v>619</v>
      </c>
      <c r="H498" s="8">
        <v>2</v>
      </c>
      <c r="I498" s="16">
        <v>95</v>
      </c>
      <c r="J498" s="16">
        <f t="shared" si="7"/>
        <v>190</v>
      </c>
      <c r="K498" s="8"/>
    </row>
    <row r="499" spans="1:11" ht="31.5" customHeight="1" x14ac:dyDescent="0.15">
      <c r="A499" s="8">
        <v>497</v>
      </c>
      <c r="B499" s="8" t="s">
        <v>604</v>
      </c>
      <c r="C499" s="9" t="s">
        <v>605</v>
      </c>
      <c r="D499" s="8"/>
      <c r="E499" s="8"/>
      <c r="F499" s="9" t="s">
        <v>606</v>
      </c>
      <c r="G499" s="9" t="s">
        <v>41</v>
      </c>
      <c r="H499" s="9">
        <v>10</v>
      </c>
      <c r="I499" s="16">
        <v>65</v>
      </c>
      <c r="J499" s="16">
        <f t="shared" si="7"/>
        <v>650</v>
      </c>
      <c r="K499" s="28"/>
    </row>
    <row r="500" spans="1:11" ht="24" x14ac:dyDescent="0.15">
      <c r="A500" s="8">
        <v>498</v>
      </c>
      <c r="B500" s="8" t="s">
        <v>604</v>
      </c>
      <c r="C500" s="30" t="s">
        <v>607</v>
      </c>
      <c r="D500" s="8"/>
      <c r="E500" s="8"/>
      <c r="F500" s="30" t="s">
        <v>608</v>
      </c>
      <c r="G500" s="30" t="s">
        <v>41</v>
      </c>
      <c r="H500" s="8">
        <v>10</v>
      </c>
      <c r="I500" s="16">
        <v>10</v>
      </c>
      <c r="J500" s="16">
        <f t="shared" si="7"/>
        <v>100</v>
      </c>
      <c r="K500" s="8"/>
    </row>
    <row r="501" spans="1:11" ht="36" x14ac:dyDescent="0.15">
      <c r="A501" s="8">
        <v>499</v>
      </c>
      <c r="B501" s="8" t="s">
        <v>604</v>
      </c>
      <c r="C501" s="30" t="s">
        <v>609</v>
      </c>
      <c r="D501" s="8"/>
      <c r="E501" s="8"/>
      <c r="F501" s="30" t="s">
        <v>610</v>
      </c>
      <c r="G501" s="30" t="s">
        <v>41</v>
      </c>
      <c r="H501" s="8">
        <v>10</v>
      </c>
      <c r="I501" s="16">
        <v>85</v>
      </c>
      <c r="J501" s="16">
        <f t="shared" si="7"/>
        <v>850</v>
      </c>
      <c r="K501" s="8"/>
    </row>
    <row r="502" spans="1:11" ht="96" x14ac:dyDescent="0.15">
      <c r="A502" s="8">
        <v>500</v>
      </c>
      <c r="B502" s="8" t="s">
        <v>611</v>
      </c>
      <c r="C502" s="8" t="s">
        <v>612</v>
      </c>
      <c r="D502" s="8"/>
      <c r="E502" s="8"/>
      <c r="F502" s="8" t="s">
        <v>613</v>
      </c>
      <c r="G502" s="8" t="s">
        <v>41</v>
      </c>
      <c r="H502" s="8">
        <v>5</v>
      </c>
      <c r="I502" s="16">
        <v>135</v>
      </c>
      <c r="J502" s="16">
        <f t="shared" si="7"/>
        <v>675</v>
      </c>
      <c r="K502" s="8" t="s">
        <v>614</v>
      </c>
    </row>
    <row r="503" spans="1:11" ht="36" customHeight="1" x14ac:dyDescent="0.15">
      <c r="A503" s="38" t="s">
        <v>629</v>
      </c>
      <c r="B503" s="39"/>
      <c r="C503" s="39"/>
      <c r="D503" s="39"/>
      <c r="E503" s="39"/>
      <c r="F503" s="39"/>
      <c r="G503" s="39"/>
      <c r="H503" s="40"/>
      <c r="I503" s="42">
        <f>SUM(J3:J502)</f>
        <v>150000</v>
      </c>
      <c r="J503" s="43"/>
      <c r="K503" s="44"/>
    </row>
    <row r="504" spans="1:11" ht="69" customHeight="1" x14ac:dyDescent="0.15">
      <c r="A504" s="41" t="s">
        <v>630</v>
      </c>
      <c r="B504" s="41"/>
      <c r="C504" s="41"/>
      <c r="D504" s="41"/>
      <c r="E504" s="41"/>
      <c r="F504" s="41"/>
      <c r="G504" s="41"/>
      <c r="H504" s="41"/>
      <c r="I504" s="41"/>
      <c r="J504" s="41"/>
      <c r="K504" s="41"/>
    </row>
  </sheetData>
  <sortState ref="A3:L503">
    <sortCondition ref="B3:B503"/>
  </sortState>
  <mergeCells count="5">
    <mergeCell ref="A1:B1"/>
    <mergeCell ref="C1:K1"/>
    <mergeCell ref="A503:H503"/>
    <mergeCell ref="A504:K504"/>
    <mergeCell ref="I503:K503"/>
  </mergeCells>
  <phoneticPr fontId="18" type="noConversion"/>
  <pageMargins left="0.31388888888888899" right="0.118055555555556" top="0.35416666666666702" bottom="0.39305555555555599" header="0.31388888888888899" footer="0.16875000000000001"/>
  <pageSetup paperSize="9" orientation="portrait" r:id="rId1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欧阳宝明</cp:lastModifiedBy>
  <cp:lastPrinted>2020-01-06T13:20:51Z</cp:lastPrinted>
  <dcterms:created xsi:type="dcterms:W3CDTF">2006-09-16T00:00:00Z</dcterms:created>
  <dcterms:modified xsi:type="dcterms:W3CDTF">2020-03-12T02:59:46Z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